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thetrustforpublicland.sharepoint.com/sites/ParkServeParkScore/Shared Documents/Parks Research Resources/City Park Facts/2026 CPF Data/"/>
    </mc:Choice>
  </mc:AlternateContent>
  <xr:revisionPtr revIDLastSave="48" documentId="8_{19D18D95-57F1-457B-B90F-E487D19F8778}" xr6:coauthVersionLast="47" xr6:coauthVersionMax="47" xr10:uidLastSave="{736AE2C9-B74E-4AD4-AA3C-2AD23F64317A}"/>
  <bookViews>
    <workbookView xWindow="-19310" yWindow="-70" windowWidth="19420" windowHeight="10300" tabRatio="907" xr2:uid="{00000000-000D-0000-FFFF-FFFF00000000}"/>
  </bookViews>
  <sheets>
    <sheet name="Table of Contents" sheetId="22" r:id="rId1"/>
    <sheet name="Fields &amp; Courts" sheetId="3" r:id="rId2"/>
    <sheet name="Pickleball &amp; Tennis" sheetId="32" r:id="rId3"/>
    <sheet name="Volleyball" sheetId="13" r:id="rId4"/>
    <sheet name="Basketball hoops" sheetId="1" r:id="rId5"/>
    <sheet name="Community gardens" sheetId="19" r:id="rId6"/>
    <sheet name="Dog Parks" sheetId="17" r:id="rId7"/>
    <sheet name="Playgrounds" sheetId="12" r:id="rId8"/>
    <sheet name="Recreation and senior centers" sheetId="11" r:id="rId9"/>
    <sheet name="Restrooms" sheetId="10" r:id="rId10"/>
    <sheet name="Skate parks" sheetId="9" r:id="rId11"/>
    <sheet name="Splashpads" sheetId="8" r:id="rId12"/>
    <sheet name="Swimming pools" sheetId="7" r:id="rId13"/>
    <sheet name="Disc Golf" sheetId="6" r:id="rId14"/>
    <sheet name="Trails" sheetId="4" r:id="rId15"/>
    <sheet name="Walking Loops" sheetId="5" r:id="rId16"/>
    <sheet name="Fitness Zones" sheetId="24" r:id="rId17"/>
  </sheets>
  <definedNames>
    <definedName name="_xlnm._FilterDatabase" localSheetId="4" hidden="1">'Basketball hoops'!$C$5:$O$100</definedName>
    <definedName name="_xlnm._FilterDatabase" localSheetId="5" hidden="1">'Community gardens'!$B$5:$J$104</definedName>
    <definedName name="_xlnm._FilterDatabase" localSheetId="13" hidden="1">'Disc Golf'!$A$5:$J$104</definedName>
    <definedName name="_xlnm._FilterDatabase" localSheetId="6" hidden="1">'Dog Parks'!$B$5:$J$104</definedName>
    <definedName name="_xlnm._FilterDatabase" localSheetId="1" hidden="1">'Fields &amp; Courts'!$B$5:$S$5</definedName>
    <definedName name="_xlnm._FilterDatabase" localSheetId="16" hidden="1">'Fitness Zones'!$A$5:$J$104</definedName>
    <definedName name="_xlnm._FilterDatabase" localSheetId="2" hidden="1">'Pickleball &amp; Tennis'!$B$5:$T$100</definedName>
    <definedName name="_xlnm._FilterDatabase" localSheetId="7" hidden="1">Playgrounds!$B$5:$W$5</definedName>
    <definedName name="_xlnm._FilterDatabase" localSheetId="8" hidden="1">'Recreation and senior centers'!$A$5:$L$104</definedName>
    <definedName name="_xlnm._FilterDatabase" localSheetId="9" hidden="1">Restrooms!$A$5:$N$104</definedName>
    <definedName name="_xlnm._FilterDatabase" localSheetId="10" hidden="1">'Skate parks'!$A$5:$J$104</definedName>
    <definedName name="_xlnm._FilterDatabase" localSheetId="11" hidden="1">Splashpads!$A$5:$K$104</definedName>
    <definedName name="_xlnm._FilterDatabase" localSheetId="12" hidden="1">'Swimming pools'!$A$5:$J$104</definedName>
    <definedName name="_xlnm._FilterDatabase" localSheetId="14" hidden="1">Trails!$A$5:$M$104</definedName>
    <definedName name="_xlnm._FilterDatabase" localSheetId="3" hidden="1">Volleyball!$B$5:$J$100</definedName>
    <definedName name="_xlnm._FilterDatabase" localSheetId="15" hidden="1">'Walking Loops'!$A$5:$N$104</definedName>
    <definedName name="place">#REF!</definedName>
    <definedName name="place_col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2" l="1"/>
  <c r="E10" i="22"/>
  <c r="D10" i="22"/>
  <c r="F9" i="22"/>
  <c r="E9" i="22"/>
  <c r="D9" i="22"/>
  <c r="F8" i="22"/>
  <c r="E8" i="22"/>
  <c r="D8" i="22"/>
  <c r="F7" i="22"/>
  <c r="E7" i="22"/>
  <c r="D7" i="22"/>
  <c r="F6" i="22"/>
  <c r="E6" i="22"/>
  <c r="D6" i="22"/>
  <c r="F5" i="22"/>
  <c r="E5" i="22"/>
  <c r="D5" i="22"/>
  <c r="E12" i="22" l="1"/>
  <c r="F21" i="22"/>
  <c r="E21" i="22"/>
  <c r="D21" i="22"/>
  <c r="F12" i="22"/>
  <c r="D12" i="22"/>
  <c r="E16" i="22"/>
  <c r="F16" i="22"/>
  <c r="D16" i="22"/>
  <c r="D20" i="22"/>
  <c r="F20" i="22"/>
  <c r="E20" i="22"/>
  <c r="E13" i="22" l="1"/>
  <c r="D13" i="22"/>
  <c r="F13" i="22"/>
  <c r="F22" i="22"/>
  <c r="E22" i="22"/>
  <c r="D22" i="22"/>
  <c r="F11" i="22"/>
  <c r="E11" i="22"/>
  <c r="D11" i="22"/>
  <c r="F18" i="22"/>
  <c r="E18" i="22"/>
  <c r="D18" i="22"/>
  <c r="F17" i="22"/>
  <c r="E17" i="22"/>
  <c r="D17" i="22"/>
  <c r="F15" i="22"/>
  <c r="E15" i="22"/>
  <c r="D15" i="22"/>
  <c r="F14" i="22"/>
  <c r="E14" i="22"/>
  <c r="D14" i="22"/>
  <c r="F19" i="22" l="1"/>
  <c r="E19" i="22"/>
  <c r="D19" i="22"/>
</calcChain>
</file>

<file path=xl/sharedStrings.xml><?xml version="1.0" encoding="utf-8"?>
<sst xmlns="http://schemas.openxmlformats.org/spreadsheetml/2006/main" count="3667" uniqueCount="417">
  <si>
    <t>Place name</t>
  </si>
  <si>
    <t>City Population</t>
  </si>
  <si>
    <t>Albuquerque, NM</t>
  </si>
  <si>
    <t>Anaheim, CA</t>
  </si>
  <si>
    <t>Anchorage, AK</t>
  </si>
  <si>
    <t>Arlington, TX</t>
  </si>
  <si>
    <t>Arlington, VA</t>
  </si>
  <si>
    <t>Atlanta, GA</t>
  </si>
  <si>
    <t>Aurora, CO</t>
  </si>
  <si>
    <t>Austin, TX</t>
  </si>
  <si>
    <t>Bakersfield, CA</t>
  </si>
  <si>
    <t>Baltimore, MD</t>
  </si>
  <si>
    <t>Boise, ID</t>
  </si>
  <si>
    <t>Boston, MA</t>
  </si>
  <si>
    <t>Buffalo, NY</t>
  </si>
  <si>
    <t>Chandler, AZ</t>
  </si>
  <si>
    <t>Chesapeake, VA</t>
  </si>
  <si>
    <t>Chicago, IL</t>
  </si>
  <si>
    <t>Chula Vista, CA</t>
  </si>
  <si>
    <t>Cincinnati, OH</t>
  </si>
  <si>
    <t>Cleveland, OH</t>
  </si>
  <si>
    <t>Colorado Springs, CO</t>
  </si>
  <si>
    <t>Columbus, OH</t>
  </si>
  <si>
    <t>Corpus Christi, TX</t>
  </si>
  <si>
    <t>Dallas, TX</t>
  </si>
  <si>
    <t>Denver, CO</t>
  </si>
  <si>
    <t>Detroit, MI</t>
  </si>
  <si>
    <t>Durham, NC</t>
  </si>
  <si>
    <t>El Paso, TX</t>
  </si>
  <si>
    <t>Fort Worth, TX</t>
  </si>
  <si>
    <t>Fremont, CA</t>
  </si>
  <si>
    <t>Fresno, CA</t>
  </si>
  <si>
    <t>Garland, TX</t>
  </si>
  <si>
    <t>Gilbert, AZ</t>
  </si>
  <si>
    <t>Glendale, AZ</t>
  </si>
  <si>
    <t>Greensboro, NC</t>
  </si>
  <si>
    <t>Henderson, NV</t>
  </si>
  <si>
    <t>Houston, TX</t>
  </si>
  <si>
    <t>Irvine, CA</t>
  </si>
  <si>
    <t>Irving, TX</t>
  </si>
  <si>
    <t>Jacksonville, FL</t>
  </si>
  <si>
    <t>Jersey City, NJ</t>
  </si>
  <si>
    <t>Kansas City, MO</t>
  </si>
  <si>
    <t>Laredo, TX</t>
  </si>
  <si>
    <t>Lincoln, NE</t>
  </si>
  <si>
    <t>Long Beach, CA</t>
  </si>
  <si>
    <t>Los Angeles, CA</t>
  </si>
  <si>
    <t>Lubbock, TX</t>
  </si>
  <si>
    <t>Madison, WI</t>
  </si>
  <si>
    <t>Memphis, TN</t>
  </si>
  <si>
    <t>Mesa, AZ</t>
  </si>
  <si>
    <t>Miami, FL</t>
  </si>
  <si>
    <t>Milwaukee, WI</t>
  </si>
  <si>
    <t>Minneapolis, MN</t>
  </si>
  <si>
    <t>New Orleans, LA</t>
  </si>
  <si>
    <t>New York, NY</t>
  </si>
  <si>
    <t>Newark, NJ</t>
  </si>
  <si>
    <t>Norfolk, VA</t>
  </si>
  <si>
    <t>North Las Vegas, NV</t>
  </si>
  <si>
    <t>Oakland, CA</t>
  </si>
  <si>
    <t>Oklahoma City, OK</t>
  </si>
  <si>
    <t>Omaha, NE</t>
  </si>
  <si>
    <t>Orlando, FL</t>
  </si>
  <si>
    <t>Philadelphia, PA</t>
  </si>
  <si>
    <t>Phoenix, AZ</t>
  </si>
  <si>
    <t>Pittsburgh, PA</t>
  </si>
  <si>
    <t>Plano, TX</t>
  </si>
  <si>
    <t>Portland, OR</t>
  </si>
  <si>
    <t>Raleigh, NC</t>
  </si>
  <si>
    <t>Reno, NV</t>
  </si>
  <si>
    <t>Riverside, CA</t>
  </si>
  <si>
    <t>Sacramento, CA</t>
  </si>
  <si>
    <t>San Antonio, TX</t>
  </si>
  <si>
    <t>San Diego, CA</t>
  </si>
  <si>
    <t>San Francisco, CA</t>
  </si>
  <si>
    <t>San Jose, CA</t>
  </si>
  <si>
    <t>Santa Ana, CA</t>
  </si>
  <si>
    <t>Scottsdale, AZ</t>
  </si>
  <si>
    <t>Seattle, WA</t>
  </si>
  <si>
    <t>St. Louis, MO</t>
  </si>
  <si>
    <t>St. Paul, MN</t>
  </si>
  <si>
    <t>St. Petersburg, FL</t>
  </si>
  <si>
    <t>Stockton, CA</t>
  </si>
  <si>
    <t>Tampa, FL</t>
  </si>
  <si>
    <t>Toledo, OH</t>
  </si>
  <si>
    <t>Tucson, AZ</t>
  </si>
  <si>
    <t>Tulsa, OK</t>
  </si>
  <si>
    <t>Virginia Beach, VA</t>
  </si>
  <si>
    <t>Washington, DC</t>
  </si>
  <si>
    <t>Wichita, KS</t>
  </si>
  <si>
    <t>Winston-Salem, NC</t>
  </si>
  <si>
    <t>Volleyball Nets</t>
  </si>
  <si>
    <t>Swimming pools per 100,000 residents</t>
  </si>
  <si>
    <t>Swimming pools</t>
  </si>
  <si>
    <t>Splashpads</t>
  </si>
  <si>
    <t>Skate parks per 100,000</t>
  </si>
  <si>
    <t>Skate parks</t>
  </si>
  <si>
    <t>Restrooms</t>
  </si>
  <si>
    <t>Recreation and senior centers</t>
  </si>
  <si>
    <t>Dog parks per 100,000 residents</t>
  </si>
  <si>
    <t>Dog Parks</t>
  </si>
  <si>
    <t>Basketball Hoops</t>
  </si>
  <si>
    <t>Disc Golf</t>
  </si>
  <si>
    <t>Pickleball Courts</t>
  </si>
  <si>
    <t>Playgrounds</t>
  </si>
  <si>
    <t>Recreation and Senior Centers</t>
  </si>
  <si>
    <t>Skate Parks</t>
  </si>
  <si>
    <t>Swimming Pools</t>
  </si>
  <si>
    <t>Tennis Courts</t>
  </si>
  <si>
    <t>Tables contained as separate tabs in the file are:</t>
  </si>
  <si>
    <t>Disc Golf Courses by City</t>
  </si>
  <si>
    <t>Off-leash Dog Parks by City</t>
  </si>
  <si>
    <t>Playgrounds by City</t>
  </si>
  <si>
    <t>Recreation and Senior Centers by City</t>
  </si>
  <si>
    <t>Restrooms by City</t>
  </si>
  <si>
    <t>Skate Parks by City</t>
  </si>
  <si>
    <t>Splashpads or Spraygrounds by City</t>
  </si>
  <si>
    <t>Swimming Pools by City</t>
  </si>
  <si>
    <t>Miles of Trails by City</t>
  </si>
  <si>
    <t>Richmond, VA</t>
  </si>
  <si>
    <t>Spokane, WA</t>
  </si>
  <si>
    <t>Min</t>
  </si>
  <si>
    <t>Median</t>
  </si>
  <si>
    <t>Max</t>
  </si>
  <si>
    <t>per 10,000 residents</t>
  </si>
  <si>
    <t>per 100,000 residents</t>
  </si>
  <si>
    <t>per 20,000 residents</t>
  </si>
  <si>
    <t>miles per 100,000 residents</t>
  </si>
  <si>
    <t>Min, Median, and Max values are calculated based on cities reporting data (i.e. exclude those with 0 reported).</t>
  </si>
  <si>
    <t>The per ____ resident values are adjusted based on frequency of the given amenity so that the median values are relatively similar across amenities.</t>
  </si>
  <si>
    <t>Fitness / Exercise Zones</t>
  </si>
  <si>
    <t>Regional Rec Centers</t>
  </si>
  <si>
    <t>Disc Golf Courses</t>
  </si>
  <si>
    <t>Diamonds</t>
  </si>
  <si>
    <t>Rectangular Fields</t>
  </si>
  <si>
    <t>Volleyball nets</t>
  </si>
  <si>
    <t>Total Fields &amp; Diamonds</t>
  </si>
  <si>
    <t xml:space="preserve"> </t>
  </si>
  <si>
    <t xml:space="preserve">   </t>
  </si>
  <si>
    <t>Total</t>
  </si>
  <si>
    <t>Fitness / Exercise Zones per 10,000</t>
  </si>
  <si>
    <t>Community Garden Plots</t>
  </si>
  <si>
    <t>per 1,000 residents</t>
  </si>
  <si>
    <t xml:space="preserve">  </t>
  </si>
  <si>
    <t>Volleyball nets per 20,000 residents</t>
  </si>
  <si>
    <t>Total Fields &amp; Courts</t>
  </si>
  <si>
    <t>Improved Trails</t>
  </si>
  <si>
    <t>Nature Trails</t>
  </si>
  <si>
    <t>Walking Loops and Tracks by City</t>
  </si>
  <si>
    <t>Walking Loops / Tracks</t>
  </si>
  <si>
    <t>Fitness Zones</t>
  </si>
  <si>
    <t>Community Gardens by City</t>
  </si>
  <si>
    <t>Regional rec centers typically serve a wider geography (15-20 min drive time), offer multiple facility types (combinations of gym, indoor track, climbing walls, pool, many courts, etc), and are significantly larger than local recreation centers</t>
  </si>
  <si>
    <t>Natural trail miles Include trails in designated natural areas or with substantial natural buffer from roads and buildings. Improved trails include any surfaced trails including paved, gravel, etc. There may be overlap between improved trails and nature trails (i.e. do not add together).</t>
  </si>
  <si>
    <t>Across all data tables, blanks indicate NA rather than 0.</t>
  </si>
  <si>
    <t xml:space="preserve">All information is collected directly from each agency included in this report. This is done via Trust for Public Land's annual City Park Survey. </t>
  </si>
  <si>
    <t>When using the data, please cite Trust for Public Land.</t>
  </si>
  <si>
    <t>PS4835000</t>
  </si>
  <si>
    <t>Santa Clarita, CA</t>
  </si>
  <si>
    <t>basketball_hoops</t>
  </si>
  <si>
    <t>basketball_hoops_jua</t>
  </si>
  <si>
    <t>disc_golf_courses</t>
  </si>
  <si>
    <t>improved_trails_miles</t>
  </si>
  <si>
    <t>nature_trails_miles</t>
  </si>
  <si>
    <t>walking_loops</t>
  </si>
  <si>
    <t>walking_loops_jua</t>
  </si>
  <si>
    <t>playgrounds</t>
  </si>
  <si>
    <t>playgrounds_accessible</t>
  </si>
  <si>
    <t>playgrounds_jua</t>
  </si>
  <si>
    <t>rec_centers_all</t>
  </si>
  <si>
    <t>rec_centers_regional</t>
  </si>
  <si>
    <t>skateboard_parks</t>
  </si>
  <si>
    <t>fitnes_zones</t>
  </si>
  <si>
    <t>splashpads</t>
  </si>
  <si>
    <t>swimming_pools</t>
  </si>
  <si>
    <t>dog_parks</t>
  </si>
  <si>
    <t>community_garden_sites</t>
  </si>
  <si>
    <t>restrooms_perm</t>
  </si>
  <si>
    <t>restrooms_inbuild</t>
  </si>
  <si>
    <t>1253000</t>
  </si>
  <si>
    <t>0668000</t>
  </si>
  <si>
    <t>0644000</t>
  </si>
  <si>
    <t>0627000</t>
  </si>
  <si>
    <t>5182000</t>
  </si>
  <si>
    <t>4841464</t>
  </si>
  <si>
    <t>5157000</t>
  </si>
  <si>
    <t>3451000</t>
  </si>
  <si>
    <t>3915000</t>
  </si>
  <si>
    <t>3651000</t>
  </si>
  <si>
    <t>0666000</t>
  </si>
  <si>
    <t>2255000</t>
  </si>
  <si>
    <t>0669000</t>
  </si>
  <si>
    <t>5363000</t>
  </si>
  <si>
    <t>0603526</t>
  </si>
  <si>
    <t>1271000</t>
  </si>
  <si>
    <t>5367000</t>
  </si>
  <si>
    <t>2758000</t>
  </si>
  <si>
    <t>3755000</t>
  </si>
  <si>
    <t>4748000</t>
  </si>
  <si>
    <t>0427400</t>
  </si>
  <si>
    <t>5553000</t>
  </si>
  <si>
    <t>3775000</t>
  </si>
  <si>
    <t>1235000</t>
  </si>
  <si>
    <t>4829000</t>
  </si>
  <si>
    <t>4827000</t>
  </si>
  <si>
    <t>3436000</t>
  </si>
  <si>
    <t>4837000</t>
  </si>
  <si>
    <t>3611000</t>
  </si>
  <si>
    <t>2507000</t>
  </si>
  <si>
    <t>1714000</t>
  </si>
  <si>
    <t>2965000</t>
  </si>
  <si>
    <t>3502000</t>
  </si>
  <si>
    <t>0203000</t>
  </si>
  <si>
    <t>0412000</t>
  </si>
  <si>
    <t>0446000</t>
  </si>
  <si>
    <t>2404000</t>
  </si>
  <si>
    <t>3719000</t>
  </si>
  <si>
    <t>2743000</t>
  </si>
  <si>
    <t>0636770</t>
  </si>
  <si>
    <t>3977000</t>
  </si>
  <si>
    <t>5103000</t>
  </si>
  <si>
    <t>0662000</t>
  </si>
  <si>
    <t>1150000</t>
  </si>
  <si>
    <t>3251800</t>
  </si>
  <si>
    <t>0613392</t>
  </si>
  <si>
    <t>0653000</t>
  </si>
  <si>
    <t>4804000</t>
  </si>
  <si>
    <t>3916000</t>
  </si>
  <si>
    <t>4845000</t>
  </si>
  <si>
    <t>5548000</t>
  </si>
  <si>
    <t>2146027</t>
  </si>
  <si>
    <t>4858016</t>
  </si>
  <si>
    <t>2148006</t>
  </si>
  <si>
    <t>0820000</t>
  </si>
  <si>
    <t>4752006</t>
  </si>
  <si>
    <t>4159000</t>
  </si>
  <si>
    <t>0602000</t>
  </si>
  <si>
    <t>0626000</t>
  </si>
  <si>
    <t>3260600</t>
  </si>
  <si>
    <t>5116000</t>
  </si>
  <si>
    <t>0675000</t>
  </si>
  <si>
    <t>1304000</t>
  </si>
  <si>
    <t>4075000</t>
  </si>
  <si>
    <t>1245000</t>
  </si>
  <si>
    <t>4819000</t>
  </si>
  <si>
    <t>4865000</t>
  </si>
  <si>
    <t>0816000</t>
  </si>
  <si>
    <t>3918000</t>
  </si>
  <si>
    <t>4817000</t>
  </si>
  <si>
    <t>2079000</t>
  </si>
  <si>
    <t>0804000</t>
  </si>
  <si>
    <t>0669088</t>
  </si>
  <si>
    <t>4261000</t>
  </si>
  <si>
    <t>0427820</t>
  </si>
  <si>
    <t>0455000</t>
  </si>
  <si>
    <t>0465000</t>
  </si>
  <si>
    <t>1263000</t>
  </si>
  <si>
    <t>5167000</t>
  </si>
  <si>
    <t>4260000</t>
  </si>
  <si>
    <t>2938000</t>
  </si>
  <si>
    <t>4824000</t>
  </si>
  <si>
    <t>2622000</t>
  </si>
  <si>
    <t># Residents per net</t>
  </si>
  <si>
    <t>Residents per dog parks</t>
  </si>
  <si>
    <t>Residents per Rec/Senior Center</t>
  </si>
  <si>
    <t>Residents per skate park</t>
  </si>
  <si>
    <t>Residents per splashpad</t>
  </si>
  <si>
    <t>Residents per pool</t>
  </si>
  <si>
    <t>Residents per Zone</t>
  </si>
  <si>
    <t>Courts per 20,000 residents</t>
  </si>
  <si>
    <t>Count, basketball hoops</t>
  </si>
  <si>
    <t>Hoops per 10,000 residents</t>
  </si>
  <si>
    <t>Residents per Hoop</t>
  </si>
  <si>
    <t>Hoops,
 park sites</t>
  </si>
  <si>
    <t>Hoops,
Combined</t>
  </si>
  <si>
    <t>Hoops,
Park sites only</t>
  </si>
  <si>
    <t>Hoops, community schoolyards</t>
  </si>
  <si>
    <t>Sites</t>
  </si>
  <si>
    <t>Count, Playgrounds</t>
  </si>
  <si>
    <t>Playgrounds, 
community schoolyards</t>
  </si>
  <si>
    <t>Playgrounds,
park sites</t>
  </si>
  <si>
    <t>Playgrounds,
combined</t>
  </si>
  <si>
    <t>Park and school sites</t>
  </si>
  <si>
    <t>Park sites only</t>
  </si>
  <si>
    <t>Residents per playground</t>
  </si>
  <si>
    <t>Playgrounds per 10,000 pop.</t>
  </si>
  <si>
    <t>Count, Centers</t>
  </si>
  <si>
    <t>Rec/Senior Centers per 20,000 residents</t>
  </si>
  <si>
    <t>Count, Restrooms</t>
  </si>
  <si>
    <t>In park buildings</t>
  </si>
  <si>
    <t>Restrooms per 10,000 pop</t>
  </si>
  <si>
    <t>Freestanding permanent</t>
  </si>
  <si>
    <t>Residents per restroom</t>
  </si>
  <si>
    <t>Residents per course</t>
  </si>
  <si>
    <t>Courses per 100,000 residents</t>
  </si>
  <si>
    <t>Trail Miles</t>
  </si>
  <si>
    <t>Miles per 100,000 residents</t>
  </si>
  <si>
    <t>Residents per mile</t>
  </si>
  <si>
    <t>Nature trails</t>
  </si>
  <si>
    <t>Count, Walking Loops / Tracks</t>
  </si>
  <si>
    <t>At Park Sites</t>
  </si>
  <si>
    <t>At community schoolyards</t>
  </si>
  <si>
    <t>Combined Count</t>
  </si>
  <si>
    <t>Loops/Tracks per 10,000 pop</t>
  </si>
  <si>
    <t>Residents per loop/track</t>
  </si>
  <si>
    <t>Combined</t>
  </si>
  <si>
    <t>At park sites only</t>
  </si>
  <si>
    <t>Rectangles</t>
  </si>
  <si>
    <t>Fields/ Diamonds</t>
  </si>
  <si>
    <t>Per 10,000 Population</t>
  </si>
  <si>
    <t>Data notes</t>
  </si>
  <si>
    <t>Values of 0 may indicate missing data, in particular for the 'pickleball overlay' (column H), which is a new question for this year.</t>
  </si>
  <si>
    <t>Definitions</t>
  </si>
  <si>
    <t>Rectangular fields</t>
  </si>
  <si>
    <t>Fields that aren't obvious diamonds or rectangles</t>
  </si>
  <si>
    <t>Other fields</t>
  </si>
  <si>
    <t>Other Fields</t>
  </si>
  <si>
    <t>Outdoor Athletic Fields by City</t>
  </si>
  <si>
    <t>Values of 0 may indicate missing data rather than no volleyball nets</t>
  </si>
  <si>
    <t>Basketball Hoops by City (Indoor and Outdoor)</t>
  </si>
  <si>
    <t>Park sites</t>
  </si>
  <si>
    <t>This is a count of basketball hoops, not courts. There is an average of 3 hoops per court across cities providing both data.</t>
  </si>
  <si>
    <t>Community schoolyards</t>
  </si>
  <si>
    <t>Reflects a count of hoops at sites managed by park and recreation agencies (indoor and outdoor)</t>
  </si>
  <si>
    <t xml:space="preserve">Reflects a count of hoops at community schoolyards that are open to the public outside of school hours (indoor and outdoor). </t>
  </si>
  <si>
    <t>A value of 0 for community schoolyard hoops indicates a lack of a formal program to open schoolyards outside of school hours, not that schools lack basketball hoops.</t>
  </si>
  <si>
    <t>Values of 0 may indicate missing data rather than no community gardens</t>
  </si>
  <si>
    <t>Community garden sites are each named location of a community garden, which typically have many plots</t>
  </si>
  <si>
    <t>Dog parks</t>
  </si>
  <si>
    <t>Off-leash dog parks or dog areas. Dog parks with separate areas for small and large dogs are counted as one, not separately.</t>
  </si>
  <si>
    <t>Value of 0 likely indicates no dog parks open to the public.</t>
  </si>
  <si>
    <t>Inclusive playgrounds</t>
  </si>
  <si>
    <t>Play areas and structures that go beyond ADA-compliant design to provide opportunities for individuals of different physical, sensory, social, and intellectual abilities to play together. Examples include: accessible swings and slides, ramped play structures, shock-absorbing surfacing, sensory walls, quiet areas, ground-level play features, musical instruments or other loose items for imaginative play.</t>
  </si>
  <si>
    <t>Inclusive playgrounds, 
park sites</t>
  </si>
  <si>
    <t xml:space="preserve">Counts reflect number of playground locations, not number of age-specific play areas within those locations. For example, playgrounds with two distinct areas for both toddlers (ages 2 - 5) and elementary aged-children (ages 5 - 12) are counted as a single playground if its within the same defined area (e.g. has the same name).  </t>
  </si>
  <si>
    <t>A value of 0 for community schoolyard playgrounds indicates a lack of a formal program to open schoolyards outside of school hours, not that schools lack playgrounds.</t>
  </si>
  <si>
    <t>Reflects a count of playgrounds at community schoolyards that are open to the public outside of school hours.</t>
  </si>
  <si>
    <t>Reflects a count of playgrounds at sites managed by park and recreation agencies</t>
  </si>
  <si>
    <t>We have recently started asking cities to report on 'regional rec centers' as some cities have elected to build fewer, but larger, rec centers, while others build smaller and more distributed centers.</t>
  </si>
  <si>
    <t>A value of 0 may indicate a lack of data on regional rec centers, not that there aren't any that could fit the criteria.</t>
  </si>
  <si>
    <t>Recreation/Senior Centers</t>
  </si>
  <si>
    <t>Includes counts of both recreation and senior centers and when those functions are combined in the same facility. Recreation centers are defined by their active recreation purpose (e.g. pools, gyms fitness centers) and senior centers are defined by the age of the population served.</t>
  </si>
  <si>
    <t>Publicly accessible buildings at park sites with restrooms available a) free of charge, b) open daily, and c) advertised to park users (Counts reflect number of buildings)</t>
  </si>
  <si>
    <t>A value of 0 likely indicates a lack of data rather than none of the specified type.</t>
  </si>
  <si>
    <t>Outdoor facilities with the intended purpose of skateboarding or other related activities, such as roller-skates or roller-blades.</t>
  </si>
  <si>
    <t>Water play areas with interactive water features or fountains for play. Includes a wide range of styles, such as splashpad, spraygrounds, or spray showers.</t>
  </si>
  <si>
    <t>While TPL typically refers to these water play features as 'splashpads', there are a wide range of styles and naming conventions. The intent is for this category to reflect all of these interactive, outdoor, water play areas.</t>
  </si>
  <si>
    <t>Includes both indoor and outdoor pools with a minimum four-foot depth.</t>
  </si>
  <si>
    <t xml:space="preserve">Includes both 9 and 18 hole courses, many of which are integrated into other park amenities like trails or fields. </t>
  </si>
  <si>
    <t>Improved Trail Miles</t>
  </si>
  <si>
    <t>Trails for any use with finished surfaces such as pavement or boardwalks. This would include both trails within a park and trail corridors outside parks. Does not include on-street trails.</t>
  </si>
  <si>
    <t>Natural Trail Miles</t>
  </si>
  <si>
    <t>Values of 0 may indicate lack of data, not no trail miles.</t>
  </si>
  <si>
    <t>A value of 0 for community schoolyard loops indicates a lack of a formal program to open schoolyards outside of school hours, not that schools lack loops or tracks</t>
  </si>
  <si>
    <t>Walking loops</t>
  </si>
  <si>
    <t>Walking loops are relatively long (usually &gt;.25 miles) pathways that often run around the perimeter of a park and are specifically designed for recreational and exercise purposes. Includes running tracks.</t>
  </si>
  <si>
    <t>Reflects a count of walking loops or tracks at community schoolyards that are open to the public outside of school hours.</t>
  </si>
  <si>
    <t>Reflects a count of walking loops or tracks at sites managed by park and recreation agencies</t>
  </si>
  <si>
    <t>A value of 0 for may indicate a lack of data rather than no fitness zones</t>
  </si>
  <si>
    <t>Fitness zones / exercise stations</t>
  </si>
  <si>
    <t>Outdoor fitness equipment that is unsupervised but anchored in a parks and recreation setting (typically grouped together or distributed along a walking path or trail) and used for strength training and aerobic exercise. Counts reflect zones, not individual equipment.</t>
  </si>
  <si>
    <t>Port St. Lucie, FL</t>
  </si>
  <si>
    <t>1258715</t>
  </si>
  <si>
    <t>volleyball_courts</t>
  </si>
  <si>
    <t>tennis_courts_dedicated</t>
  </si>
  <si>
    <t>pickleball_courts_dedicated</t>
  </si>
  <si>
    <t>tennis_pickle_multi</t>
  </si>
  <si>
    <t>Outdoor Pickleball &amp; Tennis Courts</t>
  </si>
  <si>
    <t>Multi-purpose pickleball/tennis</t>
  </si>
  <si>
    <t>Tennis, dedicated</t>
  </si>
  <si>
    <t>Pickleball, dedicated</t>
  </si>
  <si>
    <t>Pickleball, combined</t>
  </si>
  <si>
    <t xml:space="preserve">Sites per 1,000 residents </t>
  </si>
  <si>
    <t>Residents per site</t>
  </si>
  <si>
    <t>Values of 0 may indicate missing data.</t>
  </si>
  <si>
    <t>Counts reflect both adult and youth diamonds, and exclude diamonds that overlay other fields.</t>
  </si>
  <si>
    <t>Includes all rectangular play fields with the primary purpose of organized sports, including both youth and adult sports. Examples of sports include soccer, football, cricket, and lacrosse. Excludes fields that overlap other fields or diamonds.</t>
  </si>
  <si>
    <t>Diamond/ Rectangle Overlays</t>
  </si>
  <si>
    <t xml:space="preserve">Rectangle/diamond multi-purpose fields that are typically set-up with rectangle(s) in the outfield of one or more diamonds to accommodate sports such as soccer, football, and lacrosse. </t>
  </si>
  <si>
    <t>Count of Fields &amp; Diamonds</t>
  </si>
  <si>
    <t>Residents Per Diamond or Rectangle</t>
  </si>
  <si>
    <t>Multi-purpose Pickle/Tennis</t>
  </si>
  <si>
    <t>Often, pickleball courts are striped on existing tennis courts to allow for multiple-use. This is a count of those 'courts'.</t>
  </si>
  <si>
    <t>Outdoor tennis courts, excluding those that have pickleball striping.</t>
  </si>
  <si>
    <t>Outdoor pickleball courts, excluding those that have are striped on tennis courts</t>
  </si>
  <si>
    <t>Outdoor Volleyball Courts</t>
  </si>
  <si>
    <t>Constructed buildings with plumbing; counts reflect number of buildings, not stalls or by gender. Includes semi-permanent</t>
  </si>
  <si>
    <t>Lexington-Fayette County, KY</t>
  </si>
  <si>
    <t>3128000</t>
  </si>
  <si>
    <t>3728000</t>
  </si>
  <si>
    <t>Frisco, TX</t>
  </si>
  <si>
    <t>4827684</t>
  </si>
  <si>
    <t>1608830</t>
  </si>
  <si>
    <t>0667000</t>
  </si>
  <si>
    <t>Louisville-Jefferson County, KY</t>
  </si>
  <si>
    <t>4055000</t>
  </si>
  <si>
    <t>PS4805000</t>
  </si>
  <si>
    <t>Nashville-Davidson County, TN</t>
  </si>
  <si>
    <t>Charlotte-Mecklenburg County, NC</t>
  </si>
  <si>
    <t>37119</t>
  </si>
  <si>
    <t>0664000</t>
  </si>
  <si>
    <t>0477000</t>
  </si>
  <si>
    <t>Honolulu County, HI</t>
  </si>
  <si>
    <t>15003</t>
  </si>
  <si>
    <t>3137000</t>
  </si>
  <si>
    <t>Playgrounds per 10,000 kids.</t>
  </si>
  <si>
    <t>Kids per playground</t>
  </si>
  <si>
    <t>City Youth Population</t>
  </si>
  <si>
    <t>Splashpads per 100,000 kids</t>
  </si>
  <si>
    <t>Splashpads per 100,000 pop</t>
  </si>
  <si>
    <t>Kids per splashpad</t>
  </si>
  <si>
    <t>PS3231900</t>
  </si>
  <si>
    <t>Huntsville, AL</t>
  </si>
  <si>
    <t>0137000</t>
  </si>
  <si>
    <t>PS0643000</t>
  </si>
  <si>
    <t>City Park Facts 2026 - Facilities and Recreational Amenities Data</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</si>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</sst>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
    <numFmt numFmtId="166" formatCode="_(* #,##0.0_);_(* \(#,##0.0\);_(* &quot;-&quot;??_);_(@_)"/>
    <numFmt numFmtId="167" formatCode="_(* #,##0_);_(* \(#,##0\);_(* &quot;-&quot;??_);_(@_)"/>
    <numFmt numFmtId="168" formatCode="#,##0.000"/>
  </numFmts>
  <fonts count="13" x14ac:knownFonts="1">
    <font>
      <sz val="11"/>
      <color theme="1"/>
      <name val="Calibri"/>
      <family val="2"/>
      <scheme val="minor"/>
    </font>
    <font>
      <u/>
      <sz val="11"/>
      <color theme="10"/>
      <name val="Calibri"/>
      <family val="2"/>
      <scheme val="minor"/>
    </font>
    <font>
      <sz val="10"/>
      <color theme="1"/>
      <name val="Arial Narrow"/>
      <family val="2"/>
    </font>
    <font>
      <b/>
      <sz val="10"/>
      <color theme="1"/>
      <name val="Arial Narrow"/>
      <family val="2"/>
    </font>
    <font>
      <b/>
      <i/>
      <sz val="10"/>
      <color theme="1"/>
      <name val="Arial Narrow"/>
      <family val="2"/>
    </font>
    <font>
      <sz val="11"/>
      <color theme="1"/>
      <name val="Calibri"/>
      <family val="2"/>
      <scheme val="minor"/>
    </font>
    <font>
      <u/>
      <sz val="10"/>
      <color theme="10"/>
      <name val="Arial Narrow"/>
      <family val="2"/>
    </font>
    <font>
      <i/>
      <sz val="10"/>
      <color theme="1"/>
      <name val="Arial Narrow"/>
      <family val="2"/>
    </font>
    <font>
      <b/>
      <sz val="12"/>
      <color theme="1"/>
      <name val="Arial Narrow"/>
      <family val="2"/>
    </font>
    <font>
      <sz val="10"/>
      <color rgb="FF666666"/>
      <name val="Arial Narrow"/>
      <family val="2"/>
    </font>
    <font>
      <i/>
      <sz val="11"/>
      <color theme="1"/>
      <name val="Calibri"/>
      <family val="2"/>
      <scheme val="minor"/>
    </font>
    <font>
      <b/>
      <sz val="10"/>
      <color theme="8"/>
      <name val="Arial Narrow"/>
      <family val="2"/>
    </font>
    <font>
      <u/>
      <sz val="10"/>
      <color theme="8"/>
      <name val="Arial Narrow"/>
      <family val="2"/>
    </font>
  </fonts>
  <fills count="2">
    <fill>
      <patternFill patternType="none"/>
    </fill>
    <fill>
      <patternFill patternType="gray125"/>
    </fill>
  </fills>
  <borders count="14">
    <border>
      <left/>
      <right/>
      <top/>
      <bottom/>
      <diagonal/>
    </border>
    <border>
      <left/>
      <right/>
      <top style="thin">
        <color theme="0" tint="-0.34998626667073579"/>
      </top>
      <bottom style="thin">
        <color theme="0" tint="-0.34998626667073579"/>
      </bottom>
      <diagonal/>
    </border>
    <border>
      <left/>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right/>
      <top style="thin">
        <color theme="0" tint="-0.34998626667073579"/>
      </top>
      <bottom style="medium">
        <color indexed="64"/>
      </bottom>
      <diagonal/>
    </border>
    <border>
      <left/>
      <right/>
      <top/>
      <bottom style="thin">
        <color theme="0" tint="-0.34998626667073579"/>
      </bottom>
      <diagonal/>
    </border>
    <border>
      <left/>
      <right/>
      <top style="thin">
        <color theme="0" tint="-0.34998626667073579"/>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s>
  <cellStyleXfs count="4">
    <xf numFmtId="0" fontId="0" fillId="0" borderId="0"/>
    <xf numFmtId="0" fontId="1" fillId="0" borderId="0" applyNumberFormat="0" applyFill="0" applyBorder="0" applyAlignment="0" applyProtection="0"/>
    <xf numFmtId="43" fontId="5" fillId="0" borderId="1" applyNumberFormat="0" applyFont="0" applyFill="0" applyAlignment="0" applyProtection="0"/>
    <xf numFmtId="43" fontId="5" fillId="0" borderId="0" applyFont="0" applyFill="0" applyBorder="0" applyAlignment="0" applyProtection="0"/>
  </cellStyleXfs>
  <cellXfs count="132">
    <xf numFmtId="0" fontId="0" fillId="0" borderId="0" xfId="0"/>
    <xf numFmtId="0" fontId="2" fillId="0" borderId="0" xfId="0" applyFont="1"/>
    <xf numFmtId="0" fontId="3" fillId="0" borderId="0" xfId="0" applyFont="1"/>
    <xf numFmtId="0" fontId="4" fillId="0" borderId="0" xfId="0" applyFont="1"/>
    <xf numFmtId="0" fontId="3" fillId="0" borderId="0" xfId="0" applyFont="1" applyAlignment="1">
      <alignment horizontal="center"/>
    </xf>
    <xf numFmtId="0" fontId="6" fillId="0" borderId="0" xfId="1" applyFont="1"/>
    <xf numFmtId="0" fontId="7" fillId="0" borderId="0" xfId="0" applyFont="1"/>
    <xf numFmtId="3" fontId="2" fillId="0" borderId="0" xfId="0" applyNumberFormat="1" applyFont="1"/>
    <xf numFmtId="3" fontId="3" fillId="0" borderId="0" xfId="0" applyNumberFormat="1" applyFont="1"/>
    <xf numFmtId="0" fontId="3" fillId="0" borderId="2" xfId="0" applyFont="1" applyBorder="1"/>
    <xf numFmtId="3" fontId="3" fillId="0" borderId="2" xfId="0" applyNumberFormat="1" applyFont="1" applyBorder="1"/>
    <xf numFmtId="3" fontId="3" fillId="0" borderId="2" xfId="0" applyNumberFormat="1" applyFont="1" applyBorder="1" applyAlignment="1">
      <alignment horizontal="right"/>
    </xf>
    <xf numFmtId="3" fontId="2" fillId="0" borderId="1" xfId="2" applyNumberFormat="1" applyFont="1" applyAlignment="1">
      <alignment horizontal="right"/>
    </xf>
    <xf numFmtId="164" fontId="2" fillId="0" borderId="1" xfId="2" applyNumberFormat="1" applyFont="1" applyAlignment="1">
      <alignment horizontal="right"/>
    </xf>
    <xf numFmtId="3" fontId="2" fillId="0" borderId="1" xfId="2" applyNumberFormat="1" applyFont="1" applyFill="1" applyAlignment="1">
      <alignment horizontal="right"/>
    </xf>
    <xf numFmtId="0" fontId="2" fillId="0" borderId="3" xfId="2" applyNumberFormat="1" applyFont="1" applyBorder="1"/>
    <xf numFmtId="3" fontId="2" fillId="0" borderId="4" xfId="2" applyNumberFormat="1" applyFont="1" applyBorder="1"/>
    <xf numFmtId="3" fontId="2" fillId="0" borderId="4" xfId="2" applyNumberFormat="1" applyFont="1" applyBorder="1" applyAlignment="1">
      <alignment horizontal="center"/>
    </xf>
    <xf numFmtId="0" fontId="2" fillId="0" borderId="5" xfId="2" applyNumberFormat="1" applyFont="1" applyBorder="1"/>
    <xf numFmtId="3" fontId="2" fillId="0" borderId="1" xfId="2" applyNumberFormat="1" applyFont="1"/>
    <xf numFmtId="3" fontId="2" fillId="0" borderId="1" xfId="2" applyNumberFormat="1" applyFont="1" applyAlignment="1">
      <alignment horizontal="center"/>
    </xf>
    <xf numFmtId="0" fontId="2" fillId="0" borderId="6" xfId="2" applyNumberFormat="1" applyFont="1" applyBorder="1"/>
    <xf numFmtId="3" fontId="2" fillId="0" borderId="7" xfId="2" applyNumberFormat="1" applyFont="1" applyBorder="1"/>
    <xf numFmtId="3" fontId="2" fillId="0" borderId="7" xfId="2" applyNumberFormat="1" applyFont="1" applyBorder="1" applyAlignment="1">
      <alignment horizontal="center"/>
    </xf>
    <xf numFmtId="3" fontId="3" fillId="0" borderId="2" xfId="0" applyNumberFormat="1" applyFont="1" applyBorder="1" applyAlignment="1">
      <alignment horizontal="right" wrapText="1"/>
    </xf>
    <xf numFmtId="3" fontId="2" fillId="0" borderId="8" xfId="2" applyNumberFormat="1" applyFont="1" applyBorder="1" applyAlignment="1">
      <alignment horizontal="right"/>
    </xf>
    <xf numFmtId="0" fontId="3" fillId="0" borderId="3" xfId="2" applyNumberFormat="1" applyFont="1" applyFill="1" applyBorder="1"/>
    <xf numFmtId="3" fontId="2" fillId="0" borderId="4" xfId="2" applyNumberFormat="1" applyFont="1" applyFill="1" applyBorder="1"/>
    <xf numFmtId="0" fontId="3" fillId="0" borderId="5" xfId="2" applyNumberFormat="1" applyFont="1" applyFill="1" applyBorder="1"/>
    <xf numFmtId="3" fontId="2" fillId="0" borderId="1" xfId="2" applyNumberFormat="1" applyFont="1" applyFill="1"/>
    <xf numFmtId="0" fontId="3" fillId="0" borderId="6" xfId="2" applyNumberFormat="1" applyFont="1" applyFill="1" applyBorder="1"/>
    <xf numFmtId="3" fontId="2" fillId="0" borderId="7" xfId="2" applyNumberFormat="1" applyFont="1" applyFill="1" applyBorder="1"/>
    <xf numFmtId="3" fontId="2" fillId="0" borderId="0" xfId="0" applyNumberFormat="1" applyFont="1" applyAlignment="1">
      <alignment horizontal="right"/>
    </xf>
    <xf numFmtId="0" fontId="3" fillId="0" borderId="2" xfId="0" applyFont="1" applyBorder="1" applyAlignment="1">
      <alignment horizontal="right" wrapText="1"/>
    </xf>
    <xf numFmtId="165" fontId="2" fillId="0" borderId="0" xfId="0" applyNumberFormat="1" applyFont="1"/>
    <xf numFmtId="165" fontId="2" fillId="0" borderId="8" xfId="2" applyNumberFormat="1" applyFont="1" applyBorder="1"/>
    <xf numFmtId="0" fontId="2" fillId="0" borderId="3" xfId="2" applyNumberFormat="1" applyFont="1" applyFill="1" applyBorder="1"/>
    <xf numFmtId="0" fontId="2" fillId="0" borderId="5" xfId="2" applyNumberFormat="1" applyFont="1" applyFill="1" applyBorder="1"/>
    <xf numFmtId="0" fontId="2" fillId="0" borderId="6" xfId="2" applyNumberFormat="1" applyFont="1" applyFill="1" applyBorder="1"/>
    <xf numFmtId="165" fontId="3" fillId="0" borderId="0" xfId="0" applyNumberFormat="1" applyFont="1"/>
    <xf numFmtId="164" fontId="3" fillId="0" borderId="2" xfId="0" applyNumberFormat="1" applyFont="1" applyBorder="1" applyAlignment="1">
      <alignment horizontal="right" wrapText="1"/>
    </xf>
    <xf numFmtId="0" fontId="8" fillId="0" borderId="0" xfId="0" applyFont="1"/>
    <xf numFmtId="164" fontId="2" fillId="0" borderId="0" xfId="0" applyNumberFormat="1" applyFont="1"/>
    <xf numFmtId="3" fontId="2" fillId="0" borderId="8" xfId="2" applyNumberFormat="1" applyFont="1" applyFill="1" applyBorder="1"/>
    <xf numFmtId="164" fontId="2" fillId="0" borderId="8" xfId="2" applyNumberFormat="1" applyFont="1" applyFill="1" applyBorder="1"/>
    <xf numFmtId="43" fontId="2" fillId="0" borderId="9" xfId="2" applyFont="1" applyBorder="1"/>
    <xf numFmtId="43" fontId="2" fillId="0" borderId="0" xfId="2" applyFont="1" applyBorder="1"/>
    <xf numFmtId="0" fontId="3" fillId="0" borderId="1" xfId="2" applyNumberFormat="1" applyFont="1" applyFill="1" applyAlignment="1">
      <alignment horizontal="left"/>
    </xf>
    <xf numFmtId="164" fontId="2" fillId="0" borderId="4" xfId="2" applyNumberFormat="1" applyFont="1" applyBorder="1" applyAlignment="1">
      <alignment horizontal="right"/>
    </xf>
    <xf numFmtId="3" fontId="7" fillId="0" borderId="2" xfId="0" applyNumberFormat="1" applyFont="1" applyBorder="1" applyAlignment="1">
      <alignment horizontal="right" wrapText="1"/>
    </xf>
    <xf numFmtId="3" fontId="7" fillId="0" borderId="0" xfId="0" applyNumberFormat="1" applyFont="1" applyAlignment="1">
      <alignment horizontal="right" wrapText="1"/>
    </xf>
    <xf numFmtId="3" fontId="2" fillId="0" borderId="0" xfId="2" applyNumberFormat="1" applyFont="1" applyBorder="1" applyAlignment="1">
      <alignment horizontal="right"/>
    </xf>
    <xf numFmtId="3" fontId="2" fillId="0" borderId="0" xfId="2" applyNumberFormat="1" applyFont="1" applyBorder="1" applyAlignment="1">
      <alignment horizontal="center"/>
    </xf>
    <xf numFmtId="164" fontId="2" fillId="0" borderId="7" xfId="2" applyNumberFormat="1" applyFont="1" applyBorder="1" applyAlignment="1">
      <alignment horizontal="right"/>
    </xf>
    <xf numFmtId="0" fontId="3" fillId="0" borderId="0" xfId="2" applyNumberFormat="1" applyFont="1" applyBorder="1" applyAlignment="1">
      <alignment horizontal="left"/>
    </xf>
    <xf numFmtId="3" fontId="3" fillId="0" borderId="0" xfId="0" applyNumberFormat="1" applyFont="1" applyAlignment="1">
      <alignment horizontal="right" wrapText="1"/>
    </xf>
    <xf numFmtId="0" fontId="2" fillId="0" borderId="11" xfId="2" applyNumberFormat="1" applyFont="1" applyBorder="1"/>
    <xf numFmtId="3" fontId="2" fillId="0" borderId="12" xfId="2" applyNumberFormat="1" applyFont="1" applyBorder="1"/>
    <xf numFmtId="0" fontId="2" fillId="0" borderId="13" xfId="2" applyNumberFormat="1" applyFont="1" applyBorder="1"/>
    <xf numFmtId="3" fontId="2" fillId="0" borderId="10" xfId="2" applyNumberFormat="1" applyFont="1" applyBorder="1"/>
    <xf numFmtId="164" fontId="2" fillId="0" borderId="1" xfId="2" applyNumberFormat="1" applyFont="1" applyFill="1" applyAlignment="1">
      <alignment horizontal="right"/>
    </xf>
    <xf numFmtId="164" fontId="2" fillId="0" borderId="4" xfId="2" applyNumberFormat="1" applyFont="1" applyFill="1" applyBorder="1" applyAlignment="1">
      <alignment horizontal="right"/>
    </xf>
    <xf numFmtId="164" fontId="2" fillId="0" borderId="7" xfId="2" applyNumberFormat="1" applyFont="1" applyFill="1" applyBorder="1" applyAlignment="1">
      <alignment horizontal="right"/>
    </xf>
    <xf numFmtId="43" fontId="2" fillId="0" borderId="1" xfId="3" applyFont="1" applyFill="1" applyBorder="1" applyAlignment="1">
      <alignment horizontal="right"/>
    </xf>
    <xf numFmtId="3" fontId="2" fillId="0" borderId="4" xfId="2" applyNumberFormat="1" applyFont="1" applyBorder="1" applyAlignment="1">
      <alignment horizontal="right"/>
    </xf>
    <xf numFmtId="164" fontId="2" fillId="0" borderId="0" xfId="2" applyNumberFormat="1" applyFont="1" applyBorder="1" applyAlignment="1">
      <alignment horizontal="right"/>
    </xf>
    <xf numFmtId="0" fontId="7" fillId="0" borderId="2" xfId="0" applyFont="1" applyBorder="1" applyAlignment="1">
      <alignment horizontal="right" wrapText="1"/>
    </xf>
    <xf numFmtId="43" fontId="2" fillId="0" borderId="1" xfId="3" applyFont="1" applyBorder="1"/>
    <xf numFmtId="0" fontId="3" fillId="0" borderId="0" xfId="0" applyFont="1" applyAlignment="1">
      <alignment horizontal="right"/>
    </xf>
    <xf numFmtId="49" fontId="0" fillId="0" borderId="0" xfId="0" applyNumberFormat="1"/>
    <xf numFmtId="3" fontId="3" fillId="0" borderId="0" xfId="0" applyNumberFormat="1" applyFont="1" applyAlignment="1">
      <alignment horizontal="right"/>
    </xf>
    <xf numFmtId="164" fontId="3" fillId="0" borderId="0" xfId="0" applyNumberFormat="1" applyFont="1" applyAlignment="1">
      <alignment horizontal="right" wrapText="1"/>
    </xf>
    <xf numFmtId="164" fontId="3" fillId="0" borderId="0" xfId="0" applyNumberFormat="1" applyFont="1" applyAlignment="1">
      <alignment horizontal="right"/>
    </xf>
    <xf numFmtId="0" fontId="3" fillId="0" borderId="0" xfId="0" applyFont="1" applyAlignment="1">
      <alignment horizontal="right" wrapText="1"/>
    </xf>
    <xf numFmtId="0" fontId="3" fillId="0" borderId="0" xfId="0" applyFont="1" applyAlignment="1">
      <alignment wrapText="1"/>
    </xf>
    <xf numFmtId="3" fontId="7" fillId="0" borderId="0" xfId="0" applyNumberFormat="1" applyFont="1" applyAlignment="1">
      <alignment horizontal="right"/>
    </xf>
    <xf numFmtId="0" fontId="7" fillId="0" borderId="0" xfId="0" applyFont="1" applyAlignment="1">
      <alignment horizontal="right" wrapText="1"/>
    </xf>
    <xf numFmtId="3" fontId="2" fillId="0" borderId="0" xfId="0" applyNumberFormat="1" applyFont="1" applyAlignment="1">
      <alignment horizontal="right" wrapText="1"/>
    </xf>
    <xf numFmtId="3" fontId="2" fillId="0" borderId="0" xfId="2" applyNumberFormat="1" applyFont="1" applyFill="1" applyBorder="1"/>
    <xf numFmtId="167" fontId="2" fillId="0" borderId="8" xfId="3" applyNumberFormat="1" applyFont="1" applyFill="1" applyBorder="1"/>
    <xf numFmtId="3" fontId="2" fillId="0" borderId="0" xfId="2" applyNumberFormat="1" applyFont="1" applyFill="1" applyBorder="1" applyAlignment="1">
      <alignment horizontal="right"/>
    </xf>
    <xf numFmtId="166" fontId="2" fillId="0" borderId="8" xfId="3" applyNumberFormat="1" applyFont="1" applyBorder="1"/>
    <xf numFmtId="164" fontId="3" fillId="0" borderId="10" xfId="0" applyNumberFormat="1" applyFont="1" applyBorder="1" applyAlignment="1">
      <alignment horizontal="left"/>
    </xf>
    <xf numFmtId="164" fontId="7" fillId="0" borderId="2" xfId="0" applyNumberFormat="1" applyFont="1" applyBorder="1" applyAlignment="1">
      <alignment horizontal="right" wrapText="1"/>
    </xf>
    <xf numFmtId="3" fontId="2" fillId="0" borderId="0" xfId="2" applyNumberFormat="1" applyFont="1" applyBorder="1"/>
    <xf numFmtId="3" fontId="3" fillId="0" borderId="10" xfId="0" applyNumberFormat="1" applyFont="1" applyBorder="1"/>
    <xf numFmtId="164" fontId="3" fillId="0" borderId="10" xfId="0" applyNumberFormat="1" applyFont="1" applyBorder="1"/>
    <xf numFmtId="0" fontId="3" fillId="0" borderId="10" xfId="0" applyFont="1" applyBorder="1"/>
    <xf numFmtId="165" fontId="3" fillId="0" borderId="10" xfId="0" applyNumberFormat="1" applyFont="1" applyBorder="1"/>
    <xf numFmtId="165" fontId="7" fillId="0" borderId="2" xfId="0" applyNumberFormat="1" applyFont="1" applyBorder="1" applyAlignment="1">
      <alignment horizontal="right" wrapText="1"/>
    </xf>
    <xf numFmtId="3" fontId="3" fillId="0" borderId="10" xfId="0" applyNumberFormat="1" applyFont="1" applyBorder="1" applyAlignment="1">
      <alignment horizontal="center"/>
    </xf>
    <xf numFmtId="0" fontId="2" fillId="0" borderId="0" xfId="2" applyNumberFormat="1" applyFont="1" applyFill="1" applyBorder="1" applyAlignment="1">
      <alignment horizontal="right"/>
    </xf>
    <xf numFmtId="0" fontId="7" fillId="0" borderId="0" xfId="0" applyFont="1" applyAlignment="1">
      <alignment wrapText="1"/>
    </xf>
    <xf numFmtId="3" fontId="3" fillId="0" borderId="10" xfId="0" applyNumberFormat="1" applyFont="1" applyBorder="1" applyAlignment="1">
      <alignment horizontal="left"/>
    </xf>
    <xf numFmtId="3" fontId="2" fillId="0" borderId="10" xfId="0" applyNumberFormat="1" applyFont="1" applyBorder="1" applyAlignment="1">
      <alignment horizontal="right"/>
    </xf>
    <xf numFmtId="0" fontId="7" fillId="0" borderId="0" xfId="0" applyFont="1" applyAlignment="1">
      <alignment horizontal="left" wrapText="1"/>
    </xf>
    <xf numFmtId="164" fontId="2" fillId="0" borderId="0" xfId="2" applyNumberFormat="1" applyFont="1" applyFill="1" applyBorder="1" applyAlignment="1">
      <alignment horizontal="right"/>
    </xf>
    <xf numFmtId="3" fontId="2" fillId="0" borderId="10" xfId="0" applyNumberFormat="1" applyFont="1" applyBorder="1" applyAlignment="1">
      <alignment horizontal="center"/>
    </xf>
    <xf numFmtId="3" fontId="2" fillId="0" borderId="0" xfId="0" applyNumberFormat="1" applyFont="1" applyAlignment="1">
      <alignment horizontal="center"/>
    </xf>
    <xf numFmtId="3" fontId="2" fillId="0" borderId="7" xfId="2" applyNumberFormat="1" applyFont="1" applyBorder="1" applyAlignment="1">
      <alignment horizontal="right"/>
    </xf>
    <xf numFmtId="0" fontId="7" fillId="0" borderId="0" xfId="0" applyFont="1" applyAlignment="1">
      <alignment horizontal="right"/>
    </xf>
    <xf numFmtId="164" fontId="2" fillId="0" borderId="0" xfId="0" applyNumberFormat="1" applyFont="1" applyAlignment="1">
      <alignment horizontal="center"/>
    </xf>
    <xf numFmtId="0" fontId="9" fillId="0" borderId="0" xfId="0" applyFont="1" applyAlignment="1">
      <alignment horizontal="center"/>
    </xf>
    <xf numFmtId="3" fontId="3" fillId="0" borderId="1" xfId="2" applyNumberFormat="1" applyFont="1" applyFill="1" applyAlignment="1">
      <alignment horizontal="right"/>
    </xf>
    <xf numFmtId="3" fontId="3" fillId="0" borderId="0" xfId="2" applyNumberFormat="1" applyFont="1" applyFill="1" applyBorder="1" applyAlignment="1">
      <alignment horizontal="right"/>
    </xf>
    <xf numFmtId="164" fontId="3" fillId="0" borderId="1" xfId="2" applyNumberFormat="1" applyFont="1" applyFill="1" applyAlignment="1">
      <alignment horizontal="right"/>
    </xf>
    <xf numFmtId="0" fontId="2" fillId="0" borderId="0" xfId="0" applyFont="1" applyAlignment="1">
      <alignment horizontal="right"/>
    </xf>
    <xf numFmtId="43" fontId="3" fillId="0" borderId="0" xfId="3" applyFont="1" applyBorder="1" applyAlignment="1">
      <alignment horizontal="right"/>
    </xf>
    <xf numFmtId="164" fontId="3" fillId="0" borderId="0" xfId="2" applyNumberFormat="1" applyFont="1" applyFill="1" applyBorder="1" applyAlignment="1">
      <alignment horizontal="right"/>
    </xf>
    <xf numFmtId="165" fontId="3" fillId="0" borderId="1" xfId="2" applyNumberFormat="1" applyFont="1" applyFill="1" applyAlignment="1">
      <alignment horizontal="right" wrapText="1"/>
    </xf>
    <xf numFmtId="3" fontId="2" fillId="0" borderId="1" xfId="2" applyNumberFormat="1" applyFont="1" applyFill="1" applyAlignment="1">
      <alignment horizontal="right" wrapText="1"/>
    </xf>
    <xf numFmtId="3" fontId="3" fillId="0" borderId="1" xfId="2" applyNumberFormat="1" applyFont="1" applyFill="1" applyAlignment="1">
      <alignment horizontal="right" wrapText="1"/>
    </xf>
    <xf numFmtId="3" fontId="3" fillId="0" borderId="0" xfId="2" applyNumberFormat="1" applyFont="1" applyFill="1" applyBorder="1" applyAlignment="1">
      <alignment horizontal="right" wrapText="1"/>
    </xf>
    <xf numFmtId="0" fontId="3" fillId="0" borderId="0" xfId="2" applyNumberFormat="1" applyFont="1" applyFill="1" applyBorder="1" applyAlignment="1">
      <alignment horizontal="right"/>
    </xf>
    <xf numFmtId="0" fontId="3" fillId="0" borderId="0" xfId="2" applyNumberFormat="1" applyFont="1" applyFill="1" applyBorder="1" applyAlignment="1">
      <alignment horizontal="left"/>
    </xf>
    <xf numFmtId="0" fontId="3" fillId="0" borderId="1" xfId="2" applyNumberFormat="1" applyFont="1" applyFill="1"/>
    <xf numFmtId="164" fontId="3" fillId="0" borderId="1" xfId="2" applyNumberFormat="1" applyFont="1" applyFill="1" applyAlignment="1">
      <alignment horizontal="right" wrapText="1"/>
    </xf>
    <xf numFmtId="164" fontId="2" fillId="0" borderId="10" xfId="0" applyNumberFormat="1" applyFont="1" applyBorder="1" applyAlignment="1">
      <alignment horizontal="center"/>
    </xf>
    <xf numFmtId="3" fontId="7" fillId="0" borderId="0" xfId="0" applyNumberFormat="1" applyFont="1" applyAlignment="1">
      <alignment horizontal="left" wrapText="1"/>
    </xf>
    <xf numFmtId="0" fontId="10" fillId="0" borderId="0" xfId="0" applyFont="1"/>
    <xf numFmtId="166" fontId="2" fillId="0" borderId="1" xfId="3" applyNumberFormat="1" applyFont="1" applyBorder="1"/>
    <xf numFmtId="0" fontId="11" fillId="0" borderId="0" xfId="0" applyFont="1" applyAlignment="1">
      <alignment horizontal="center"/>
    </xf>
    <xf numFmtId="0" fontId="12" fillId="0" borderId="0" xfId="1" applyFont="1"/>
    <xf numFmtId="0" fontId="12" fillId="0" borderId="0" xfId="1" applyFont="1" applyAlignment="1">
      <alignment horizontal="left"/>
    </xf>
    <xf numFmtId="43" fontId="2" fillId="0" borderId="0" xfId="0" applyNumberFormat="1" applyFont="1"/>
    <xf numFmtId="0" fontId="2" fillId="0" borderId="0" xfId="2" applyNumberFormat="1" applyFont="1" applyBorder="1"/>
    <xf numFmtId="0" fontId="4" fillId="0" borderId="0" xfId="0" applyFont="1" applyAlignment="1">
      <alignment horizontal="left"/>
    </xf>
    <xf numFmtId="3" fontId="3" fillId="0" borderId="0" xfId="0" applyNumberFormat="1" applyFont="1" applyBorder="1"/>
    <xf numFmtId="168" fontId="2" fillId="0" borderId="1" xfId="2" applyNumberFormat="1" applyFont="1" applyAlignment="1">
      <alignment horizontal="right"/>
    </xf>
    <xf numFmtId="168" fontId="2" fillId="0" borderId="4" xfId="2" applyNumberFormat="1" applyFont="1" applyBorder="1" applyAlignment="1">
      <alignment horizontal="right"/>
    </xf>
    <xf numFmtId="168" fontId="2" fillId="0" borderId="7" xfId="2" applyNumberFormat="1" applyFont="1" applyBorder="1" applyAlignment="1">
      <alignment horizontal="right"/>
    </xf>
    <xf numFmtId="3" fontId="2" fillId="0" borderId="1" xfId="2" applyNumberFormat="1" applyFont="1" applyBorder="1" applyAlignment="1">
      <alignment horizontal="right"/>
    </xf>
  </cellXfs>
  <cellStyles count="4">
    <cellStyle name="Comma" xfId="3" builtinId="3"/>
    <cellStyle name="Hyperlink" xfId="1" builtinId="8"/>
    <cellStyle name="Normal" xfId="0" builtinId="0"/>
    <cellStyle name="Style 1" xfId="2" xr:uid="{00000000-0005-0000-0000-000003000000}"/>
  </cellStyles>
  <dxfs count="0"/>
  <tableStyles count="0"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showGridLines="0" tabSelected="1" zoomScale="98" zoomScaleNormal="100" workbookViewId="0"/>
  </sheetViews>
  <sheetFormatPr defaultColWidth="8.90625" defaultRowHeight="13" x14ac:dyDescent="0.3"/>
  <cols>
    <col min="1" max="1" width="5.6328125" style="1" customWidth="1"/>
    <col min="2" max="2" width="23" style="1" customWidth="1"/>
    <col min="3" max="3" width="3.36328125" style="1" customWidth="1"/>
    <col min="4" max="4" width="9.6328125" style="1" bestFit="1" customWidth="1"/>
    <col min="5" max="5" width="10.08984375" style="1" bestFit="1" customWidth="1"/>
    <col min="6" max="6" width="11" style="1" bestFit="1" customWidth="1"/>
    <col min="7" max="16384" width="8.90625" style="1"/>
  </cols>
  <sheetData>
    <row r="1" spans="1:7" x14ac:dyDescent="0.3">
      <c r="A1" s="2" t="s">
        <v>415</v>
      </c>
    </row>
    <row r="3" spans="1:7" x14ac:dyDescent="0.3">
      <c r="A3" s="2" t="s">
        <v>109</v>
      </c>
      <c r="B3" s="2"/>
      <c r="C3" s="2"/>
    </row>
    <row r="4" spans="1:7" x14ac:dyDescent="0.3">
      <c r="A4" s="4"/>
      <c r="B4" s="121"/>
      <c r="C4" s="4"/>
      <c r="D4" s="68" t="s">
        <v>121</v>
      </c>
      <c r="E4" s="68" t="s">
        <v>122</v>
      </c>
      <c r="F4" s="68" t="s">
        <v>123</v>
      </c>
    </row>
    <row r="5" spans="1:7" x14ac:dyDescent="0.3">
      <c r="B5" s="122" t="s">
        <v>145</v>
      </c>
      <c r="D5" s="67">
        <f>'Fields &amp; Courts'!M106</f>
        <v>0.97262167253968057</v>
      </c>
      <c r="E5" s="67">
        <f>'Fields &amp; Courts'!M107</f>
        <v>2.7797709359201179</v>
      </c>
      <c r="F5" s="67">
        <f>'Fields &amp; Courts'!M108</f>
        <v>12.304364856349734</v>
      </c>
      <c r="G5" s="6" t="s">
        <v>124</v>
      </c>
    </row>
    <row r="6" spans="1:7" x14ac:dyDescent="0.3">
      <c r="B6" s="123" t="s">
        <v>103</v>
      </c>
      <c r="D6" s="67">
        <f>'Pickleball &amp; Tennis'!M106</f>
        <v>8.5171660027881069E-2</v>
      </c>
      <c r="E6" s="67">
        <f>'Pickleball &amp; Tennis'!M107</f>
        <v>1.3191511944383374</v>
      </c>
      <c r="F6" s="67">
        <f>'Pickleball &amp; Tennis'!M108</f>
        <v>5.1344497292271605</v>
      </c>
      <c r="G6" s="6" t="s">
        <v>126</v>
      </c>
    </row>
    <row r="7" spans="1:7" x14ac:dyDescent="0.3">
      <c r="B7" s="123" t="s">
        <v>108</v>
      </c>
      <c r="D7" s="67">
        <f>'Pickleball &amp; Tennis'!K106</f>
        <v>0.49695424389367471</v>
      </c>
      <c r="E7" s="67">
        <f>'Pickleball &amp; Tennis'!K107</f>
        <v>2.5070008645276176</v>
      </c>
      <c r="F7" s="67">
        <f>'Pickleball &amp; Tennis'!K108</f>
        <v>11.627509319106734</v>
      </c>
      <c r="G7" s="6" t="s">
        <v>126</v>
      </c>
    </row>
    <row r="8" spans="1:7" x14ac:dyDescent="0.3">
      <c r="B8" s="123" t="s">
        <v>91</v>
      </c>
      <c r="D8" s="67">
        <f>Volleyball!H106</f>
        <v>3.8811400848999394E-2</v>
      </c>
      <c r="E8" s="67">
        <f>Volleyball!H107</f>
        <v>0.36649244179818108</v>
      </c>
      <c r="F8" s="67">
        <f>Volleyball!H108</f>
        <v>3.1657909265343465</v>
      </c>
      <c r="G8" s="6" t="s">
        <v>126</v>
      </c>
    </row>
    <row r="9" spans="1:7" x14ac:dyDescent="0.3">
      <c r="B9" s="123" t="s">
        <v>101</v>
      </c>
      <c r="D9" s="67">
        <f>'Basketball hoops'!K106</f>
        <v>1.0029531398005238</v>
      </c>
      <c r="E9" s="67">
        <f>'Basketball hoops'!K107</f>
        <v>3.8937753393052588</v>
      </c>
      <c r="F9" s="67">
        <f>'Basketball hoops'!K108</f>
        <v>22.121790280357246</v>
      </c>
      <c r="G9" s="6" t="s">
        <v>124</v>
      </c>
    </row>
    <row r="10" spans="1:7" x14ac:dyDescent="0.3">
      <c r="B10" s="122" t="s">
        <v>141</v>
      </c>
      <c r="D10" s="67">
        <f>'Community gardens'!H106</f>
        <v>7.5813287036686041E-4</v>
      </c>
      <c r="E10" s="67">
        <f>'Community gardens'!H107</f>
        <v>1.2613705275924801E-2</v>
      </c>
      <c r="F10" s="67">
        <f>'Community gardens'!H108</f>
        <v>0.20579960193282476</v>
      </c>
      <c r="G10" s="6" t="s">
        <v>142</v>
      </c>
    </row>
    <row r="11" spans="1:7" x14ac:dyDescent="0.3">
      <c r="B11" s="122" t="s">
        <v>102</v>
      </c>
      <c r="D11" s="67">
        <f>'Disc Golf'!H106</f>
        <v>6.2870147996328382E-2</v>
      </c>
      <c r="E11" s="67">
        <f>'Disc Golf'!H107</f>
        <v>0.41769291495354555</v>
      </c>
      <c r="F11" s="67">
        <f>'Disc Golf'!H108</f>
        <v>3.2991187229111421</v>
      </c>
      <c r="G11" s="6" t="s">
        <v>125</v>
      </c>
    </row>
    <row r="12" spans="1:7" x14ac:dyDescent="0.3">
      <c r="B12" s="122" t="s">
        <v>100</v>
      </c>
      <c r="D12" s="67">
        <f>'Dog Parks'!H106</f>
        <v>0.30808476027924803</v>
      </c>
      <c r="E12" s="67">
        <f>'Dog Parks'!H107</f>
        <v>1.4480471704813516</v>
      </c>
      <c r="F12" s="67">
        <f>'Dog Parks'!H108</f>
        <v>9.072576488005641</v>
      </c>
      <c r="G12" s="6" t="s">
        <v>125</v>
      </c>
    </row>
    <row r="13" spans="1:7" x14ac:dyDescent="0.3">
      <c r="B13" s="122" t="s">
        <v>104</v>
      </c>
      <c r="D13" s="67">
        <f>Playgrounds!L106</f>
        <v>0.8288952898025157</v>
      </c>
      <c r="E13" s="67">
        <f>Playgrounds!L107</f>
        <v>3.0802995591321256</v>
      </c>
      <c r="F13" s="67">
        <f>Playgrounds!L108</f>
        <v>9.0698377506802377</v>
      </c>
      <c r="G13" s="6" t="s">
        <v>124</v>
      </c>
    </row>
    <row r="14" spans="1:7" x14ac:dyDescent="0.3">
      <c r="B14" s="122" t="s">
        <v>105</v>
      </c>
      <c r="D14" s="67">
        <f>'Recreation and senior centers'!I106</f>
        <v>0.1643304356399849</v>
      </c>
      <c r="E14" s="67">
        <f>'Recreation and senior centers'!I107</f>
        <v>0.7700748897830314</v>
      </c>
      <c r="F14" s="67">
        <f>'Recreation and senior centers'!I108</f>
        <v>3.2795633717404487</v>
      </c>
      <c r="G14" s="6" t="s">
        <v>126</v>
      </c>
    </row>
    <row r="15" spans="1:7" x14ac:dyDescent="0.3">
      <c r="B15" s="122" t="s">
        <v>97</v>
      </c>
      <c r="D15" s="67">
        <f>Restrooms!I106</f>
        <v>0.3003236428904561</v>
      </c>
      <c r="E15" s="67">
        <f>Restrooms!I107</f>
        <v>1.5965656099767611</v>
      </c>
      <c r="F15" s="67">
        <f>Restrooms!I108</f>
        <v>6.2705693676985872</v>
      </c>
      <c r="G15" s="6" t="s">
        <v>124</v>
      </c>
    </row>
    <row r="16" spans="1:7" x14ac:dyDescent="0.3">
      <c r="B16" s="122" t="s">
        <v>106</v>
      </c>
      <c r="D16" s="67">
        <f>'Skate parks'!H106</f>
        <v>0.1516265740733721</v>
      </c>
      <c r="E16" s="67">
        <f>'Skate parks'!H107</f>
        <v>0.69451058830999779</v>
      </c>
      <c r="F16" s="67">
        <f>'Skate parks'!H108</f>
        <v>3.4718873565435433</v>
      </c>
      <c r="G16" s="6" t="s">
        <v>125</v>
      </c>
    </row>
    <row r="17" spans="1:9" x14ac:dyDescent="0.3">
      <c r="B17" s="122" t="s">
        <v>94</v>
      </c>
      <c r="D17" s="67">
        <f>Splashpads!I106</f>
        <v>0.14447933620413775</v>
      </c>
      <c r="E17" s="67">
        <f>Splashpads!I107</f>
        <v>1.5447975851724147</v>
      </c>
      <c r="F17" s="67">
        <f>Splashpads!I108</f>
        <v>15.111150064297943</v>
      </c>
      <c r="G17" s="6" t="s">
        <v>125</v>
      </c>
    </row>
    <row r="18" spans="1:9" x14ac:dyDescent="0.3">
      <c r="B18" s="122" t="s">
        <v>107</v>
      </c>
      <c r="D18" s="67">
        <f>'Swimming pools'!H106</f>
        <v>0.34692227900183525</v>
      </c>
      <c r="E18" s="67">
        <f>'Swimming pools'!H107</f>
        <v>1.8405867790651658</v>
      </c>
      <c r="F18" s="67">
        <f>'Swimming pools'!H108</f>
        <v>10.617127332024795</v>
      </c>
      <c r="G18" s="6" t="s">
        <v>125</v>
      </c>
    </row>
    <row r="19" spans="1:9" x14ac:dyDescent="0.3">
      <c r="B19" s="122" t="s">
        <v>146</v>
      </c>
      <c r="D19" s="67">
        <f>Trails!I106</f>
        <v>7.8649617526909965E-3</v>
      </c>
      <c r="E19" s="67">
        <f>Trails!I107</f>
        <v>1.1842451646871177</v>
      </c>
      <c r="F19" s="67">
        <f>Trails!I108</f>
        <v>31.09471487109359</v>
      </c>
      <c r="G19" s="6" t="s">
        <v>127</v>
      </c>
    </row>
    <row r="20" spans="1:9" x14ac:dyDescent="0.3">
      <c r="B20" s="122" t="s">
        <v>147</v>
      </c>
      <c r="D20" s="67">
        <f>Trails!J106</f>
        <v>5.2433078351273317E-2</v>
      </c>
      <c r="E20" s="67">
        <f>Trails!J107</f>
        <v>5.7517300739149144</v>
      </c>
      <c r="F20" s="67">
        <f>Trails!J108</f>
        <v>161.7938759157008</v>
      </c>
      <c r="G20" s="6" t="s">
        <v>127</v>
      </c>
    </row>
    <row r="21" spans="1:9" x14ac:dyDescent="0.3">
      <c r="B21" s="122" t="s">
        <v>150</v>
      </c>
      <c r="D21" s="67">
        <f>'Fitness Zones'!H106</f>
        <v>3.0895951703448297E-2</v>
      </c>
      <c r="E21" s="67">
        <f>'Fitness Zones'!H107</f>
        <v>0.22705685125127245</v>
      </c>
      <c r="F21" s="67">
        <f>'Fitness Zones'!H108</f>
        <v>1.7254509971916798</v>
      </c>
      <c r="G21" s="6" t="s">
        <v>125</v>
      </c>
    </row>
    <row r="22" spans="1:9" x14ac:dyDescent="0.3">
      <c r="B22" s="122" t="s">
        <v>149</v>
      </c>
      <c r="D22" s="67">
        <f>'Walking Loops'!J106</f>
        <v>1.5111150064297942E-2</v>
      </c>
      <c r="E22" s="67">
        <f>'Walking Loops'!J107</f>
        <v>0.32991187229111424</v>
      </c>
      <c r="F22" s="67">
        <f>'Walking Loops'!J108</f>
        <v>3.5069698630557014</v>
      </c>
      <c r="G22" s="6" t="s">
        <v>124</v>
      </c>
    </row>
    <row r="23" spans="1:9" x14ac:dyDescent="0.3">
      <c r="B23" s="5"/>
      <c r="D23" s="45"/>
      <c r="E23" s="45"/>
      <c r="F23" s="45"/>
      <c r="G23" s="6"/>
    </row>
    <row r="24" spans="1:9" x14ac:dyDescent="0.3">
      <c r="B24" s="6" t="s">
        <v>128</v>
      </c>
      <c r="D24" s="46"/>
      <c r="E24" s="46"/>
      <c r="F24" s="46"/>
      <c r="G24" s="6"/>
    </row>
    <row r="25" spans="1:9" x14ac:dyDescent="0.3">
      <c r="B25" s="6" t="s">
        <v>129</v>
      </c>
      <c r="D25" s="46"/>
      <c r="E25" s="46"/>
      <c r="F25" s="46"/>
      <c r="G25" s="6"/>
    </row>
    <row r="26" spans="1:9" x14ac:dyDescent="0.3">
      <c r="B26" s="6" t="s">
        <v>154</v>
      </c>
      <c r="D26" s="46"/>
      <c r="E26" s="46"/>
      <c r="F26" s="46"/>
      <c r="G26" s="6"/>
    </row>
    <row r="28" spans="1:9" x14ac:dyDescent="0.3">
      <c r="A28" s="2" t="s">
        <v>155</v>
      </c>
    </row>
    <row r="30" spans="1:9" x14ac:dyDescent="0.3">
      <c r="A30" s="126" t="s">
        <v>156</v>
      </c>
      <c r="B30" s="126"/>
      <c r="C30" s="126"/>
      <c r="D30" s="126"/>
      <c r="E30" s="126"/>
      <c r="F30" s="126"/>
      <c r="G30" s="126"/>
      <c r="H30" s="126"/>
      <c r="I30" s="3"/>
    </row>
  </sheetData>
  <sortState xmlns:xlrd2="http://schemas.microsoft.com/office/spreadsheetml/2017/richdata2" ref="B1:B18">
    <sortCondition ref="B1"/>
  </sortState>
  <mergeCells count="1">
    <mergeCell ref="A30:H30"/>
  </mergeCells>
  <hyperlinks>
    <hyperlink ref="B5" location="'Fields &amp; Courts'!A1" display="Fields &amp; Courts" xr:uid="{5F5E1B25-A529-4FF7-B22E-9DD94B8E4F1A}"/>
    <hyperlink ref="B9" location="'Basketball hoops'!A1" display="Basketball Hoops" xr:uid="{78526522-6F8E-4526-B687-5D837F0D3D27}"/>
    <hyperlink ref="B10" location="'Community gardens'!A1" display="Community Garden Plots" xr:uid="{A325F6DA-2214-487C-89A9-CA0F35DB5DCB}"/>
    <hyperlink ref="B11" location="'Disc Golf'!A1" display="Disc Golf" xr:uid="{6D593BCD-C3B6-4210-B8C1-734652CA6DEB}"/>
    <hyperlink ref="B12" location="'Dog Parks'!A1" display="Dog Parks " xr:uid="{CB899353-C5D0-4BB5-810F-5841E97E9249}"/>
    <hyperlink ref="B13" location="Playgrounds!A1" display="Playgrounds" xr:uid="{E2B3B346-899E-445F-B808-F21998739636}"/>
    <hyperlink ref="B14" location="'Recreation and senior centers'!A1" display="Recreation and Senior Centers" xr:uid="{271ED968-2EFF-4EDC-ADC6-4C26A4B332DD}"/>
    <hyperlink ref="B15" location="Restrooms!A1" display="Restrooms" xr:uid="{7A7D9C00-C668-4E3D-97AC-D6519D00601D}"/>
    <hyperlink ref="B16" location="'Skate parks'!A1" display="Skate Parks" xr:uid="{C9ACC311-A1CD-42C9-979F-F51AA86075D1}"/>
    <hyperlink ref="B17" location="Splashpads!A1" display="Splashpads" xr:uid="{59DF5227-60F3-4225-B50F-8BD978E60699}"/>
    <hyperlink ref="B18" location="'Swimming pools'!A1" display="Swimming Pools" xr:uid="{20F36790-55F5-497A-81D3-79B79269A2AC}"/>
    <hyperlink ref="B19" location="Trails!A1" display="Improved Trails" xr:uid="{86D7C807-A57F-419E-870D-A818008183CE}"/>
    <hyperlink ref="B21" location="'Fitness Zones'!A1" display="Fitness Zones" xr:uid="{810BB7D3-60DE-4510-B637-195566A7BD55}"/>
    <hyperlink ref="B6" location="'Pickleball &amp; Tennis'!A1" display="Pickleball Courts" xr:uid="{0C98FAB9-8AD2-464F-ABDC-C2C0D019ACCB}"/>
    <hyperlink ref="B7" location="'Pickleball &amp; Tennis'!A1" display="Tennis Courts" xr:uid="{77C5EE17-0D38-4850-A582-6D9468BCF223}"/>
    <hyperlink ref="B8" location="Volleyball!A1" display="Volleyball Nets" xr:uid="{86F1CF64-87D8-4B91-9A0A-ED8F800788D8}"/>
    <hyperlink ref="B20" location="Trails!A1" display="Nature Trails" xr:uid="{889A49E6-93B4-4A11-8CC8-83E915A2C5E8}"/>
    <hyperlink ref="B22" location="'Walking Loops'!A1" display="Walking Loops / Tracks" xr:uid="{6691598D-340D-4761-8639-84B488D24EF8}"/>
  </hyperlink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M116"/>
  <sheetViews>
    <sheetView showGridLines="0" workbookViewId="0"/>
  </sheetViews>
  <sheetFormatPr defaultColWidth="8.90625" defaultRowHeight="13" outlineLevelCol="1" x14ac:dyDescent="0.3"/>
  <cols>
    <col min="1" max="1" width="8.90625" style="1"/>
    <col min="2" max="2" width="8.90625" style="1" hidden="1" customWidth="1" outlineLevel="1"/>
    <col min="3" max="3" width="22.453125" style="2" bestFit="1" customWidth="1" collapsed="1"/>
    <col min="4" max="4" width="12.81640625" style="7" customWidth="1"/>
    <col min="5" max="5" width="1.08984375" style="7" customWidth="1"/>
    <col min="6" max="7" width="12.08984375" style="7" customWidth="1"/>
    <col min="8" max="8" width="1.08984375" style="7" customWidth="1"/>
    <col min="9" max="9" width="19.90625" style="34" bestFit="1" customWidth="1"/>
    <col min="10" max="10" width="1.08984375" style="1" customWidth="1"/>
    <col min="11" max="11" width="11.54296875" style="1" customWidth="1"/>
    <col min="12" max="16384" width="8.90625" style="1"/>
  </cols>
  <sheetData>
    <row r="1" spans="2:13" ht="15.5" x14ac:dyDescent="0.35">
      <c r="C1" s="41" t="s">
        <v>114</v>
      </c>
    </row>
    <row r="2" spans="2:13" ht="13.5" thickBot="1" x14ac:dyDescent="0.35">
      <c r="F2" s="85" t="s">
        <v>288</v>
      </c>
      <c r="G2" s="85"/>
      <c r="H2" s="8"/>
      <c r="I2" s="88" t="s">
        <v>290</v>
      </c>
      <c r="J2" s="2"/>
      <c r="K2" s="87" t="s">
        <v>292</v>
      </c>
    </row>
    <row r="3" spans="2:13" s="2" customFormat="1" ht="26" x14ac:dyDescent="0.3">
      <c r="C3" s="9" t="s">
        <v>0</v>
      </c>
      <c r="D3" s="10" t="s">
        <v>1</v>
      </c>
      <c r="E3" s="8"/>
      <c r="F3" s="49" t="s">
        <v>291</v>
      </c>
      <c r="G3" s="49" t="s">
        <v>289</v>
      </c>
      <c r="H3" s="50"/>
      <c r="I3" s="89" t="s">
        <v>139</v>
      </c>
      <c r="J3" s="6"/>
      <c r="K3" s="89" t="s">
        <v>139</v>
      </c>
    </row>
    <row r="4" spans="2:13" s="2" customFormat="1" hidden="1" x14ac:dyDescent="0.3">
      <c r="C4" s="47"/>
      <c r="D4" s="103"/>
      <c r="E4" s="104"/>
      <c r="F4" s="1" t="s">
        <v>177</v>
      </c>
      <c r="G4" s="1" t="s">
        <v>178</v>
      </c>
      <c r="H4" s="1"/>
      <c r="I4" s="109"/>
      <c r="K4" s="1"/>
    </row>
    <row r="5" spans="2:13" s="2" customFormat="1" x14ac:dyDescent="0.3">
      <c r="C5" s="47"/>
      <c r="D5" s="103"/>
      <c r="E5" s="104"/>
      <c r="F5" s="103"/>
      <c r="G5" s="110"/>
      <c r="H5" s="112"/>
      <c r="I5" s="109"/>
      <c r="K5" s="1"/>
    </row>
    <row r="6" spans="2:13" x14ac:dyDescent="0.3">
      <c r="B6" s="1" t="s">
        <v>256</v>
      </c>
      <c r="C6" s="54" t="s">
        <v>81</v>
      </c>
      <c r="D6" s="12">
        <v>263134</v>
      </c>
      <c r="E6" s="51"/>
      <c r="F6" s="12">
        <v>121</v>
      </c>
      <c r="G6" s="12">
        <v>44</v>
      </c>
      <c r="H6" s="51"/>
      <c r="I6" s="35">
        <v>6.2705693676985872</v>
      </c>
      <c r="K6" s="12">
        <v>1594.7515151515152</v>
      </c>
      <c r="M6" s="7"/>
    </row>
    <row r="7" spans="2:13" x14ac:dyDescent="0.3">
      <c r="B7" s="1" t="s">
        <v>218</v>
      </c>
      <c r="C7" s="54" t="s">
        <v>38</v>
      </c>
      <c r="D7" s="12">
        <v>324586</v>
      </c>
      <c r="E7" s="51"/>
      <c r="F7" s="12">
        <v>110</v>
      </c>
      <c r="G7" s="12">
        <v>76</v>
      </c>
      <c r="H7" s="51"/>
      <c r="I7" s="35">
        <v>5.7303765411940129</v>
      </c>
      <c r="K7" s="12">
        <v>1745.0860215053763</v>
      </c>
      <c r="M7" s="7"/>
    </row>
    <row r="8" spans="2:13" x14ac:dyDescent="0.3">
      <c r="B8" s="1" t="s">
        <v>243</v>
      </c>
      <c r="C8" s="54" t="s">
        <v>51</v>
      </c>
      <c r="D8" s="12">
        <v>465603</v>
      </c>
      <c r="E8" s="51"/>
      <c r="F8" s="12">
        <v>239</v>
      </c>
      <c r="G8" s="12">
        <v>0</v>
      </c>
      <c r="H8" s="51"/>
      <c r="I8" s="35">
        <v>5.1331284377463202</v>
      </c>
      <c r="K8" s="12">
        <v>1948.1297071129707</v>
      </c>
      <c r="M8" s="7"/>
    </row>
    <row r="9" spans="2:13" x14ac:dyDescent="0.3">
      <c r="B9" s="1" t="s">
        <v>257</v>
      </c>
      <c r="C9" s="54" t="s">
        <v>119</v>
      </c>
      <c r="D9" s="12">
        <v>233928</v>
      </c>
      <c r="E9" s="51"/>
      <c r="F9" s="12">
        <v>65</v>
      </c>
      <c r="G9" s="12">
        <v>41</v>
      </c>
      <c r="H9" s="51"/>
      <c r="I9" s="35">
        <v>4.5313087787695361</v>
      </c>
      <c r="K9" s="12">
        <v>2206.867924528302</v>
      </c>
      <c r="M9" s="7"/>
    </row>
    <row r="10" spans="2:13" x14ac:dyDescent="0.3">
      <c r="B10" s="1" t="s">
        <v>392</v>
      </c>
      <c r="C10" s="54" t="s">
        <v>12</v>
      </c>
      <c r="D10" s="12">
        <v>242489</v>
      </c>
      <c r="E10" s="51"/>
      <c r="F10" s="12">
        <v>96</v>
      </c>
      <c r="G10" s="12">
        <v>12</v>
      </c>
      <c r="H10" s="51"/>
      <c r="I10" s="35">
        <v>4.4538102759300422</v>
      </c>
      <c r="K10" s="12">
        <v>2245.2685185185187</v>
      </c>
      <c r="M10" s="7"/>
    </row>
    <row r="11" spans="2:13" x14ac:dyDescent="0.3">
      <c r="B11" s="1" t="s">
        <v>195</v>
      </c>
      <c r="C11" s="54" t="s">
        <v>120</v>
      </c>
      <c r="D11" s="12">
        <v>239389</v>
      </c>
      <c r="E11" s="51"/>
      <c r="F11" s="12">
        <v>85</v>
      </c>
      <c r="G11" s="12">
        <v>15</v>
      </c>
      <c r="H11" s="51"/>
      <c r="I11" s="35">
        <v>4.1773013797626461</v>
      </c>
      <c r="K11" s="12">
        <v>2393.89</v>
      </c>
      <c r="M11" s="7"/>
    </row>
    <row r="12" spans="2:13" x14ac:dyDescent="0.3">
      <c r="B12" s="1" t="s">
        <v>200</v>
      </c>
      <c r="C12" s="54" t="s">
        <v>52</v>
      </c>
      <c r="D12" s="12">
        <v>563343</v>
      </c>
      <c r="E12" s="51"/>
      <c r="F12" s="12">
        <v>135</v>
      </c>
      <c r="G12" s="12">
        <v>83</v>
      </c>
      <c r="H12" s="51"/>
      <c r="I12" s="35">
        <v>3.8697560811086675</v>
      </c>
      <c r="K12" s="12">
        <v>2584.1422018348626</v>
      </c>
      <c r="M12" s="7"/>
    </row>
    <row r="13" spans="2:13" x14ac:dyDescent="0.3">
      <c r="B13" s="1" t="s">
        <v>393</v>
      </c>
      <c r="C13" s="54" t="s">
        <v>74</v>
      </c>
      <c r="D13" s="12">
        <v>866216</v>
      </c>
      <c r="E13" s="51"/>
      <c r="F13" s="12">
        <v>315</v>
      </c>
      <c r="G13" s="12">
        <v>16</v>
      </c>
      <c r="H13" s="51"/>
      <c r="I13" s="35">
        <v>3.821217802488063</v>
      </c>
      <c r="K13" s="12">
        <v>2616.9667673716012</v>
      </c>
      <c r="M13" s="7"/>
    </row>
    <row r="14" spans="2:13" x14ac:dyDescent="0.3">
      <c r="B14" s="1" t="s">
        <v>237</v>
      </c>
      <c r="C14" s="54" t="s">
        <v>30</v>
      </c>
      <c r="D14" s="12">
        <v>237191</v>
      </c>
      <c r="E14" s="51"/>
      <c r="F14" s="12">
        <v>90</v>
      </c>
      <c r="G14" s="12">
        <v>0</v>
      </c>
      <c r="H14" s="51"/>
      <c r="I14" s="35">
        <v>3.7944104118621702</v>
      </c>
      <c r="K14" s="12">
        <v>2635.4555555555557</v>
      </c>
      <c r="M14" s="7"/>
    </row>
    <row r="15" spans="2:13" x14ac:dyDescent="0.3">
      <c r="B15" s="1" t="s">
        <v>413</v>
      </c>
      <c r="C15" s="54" t="s">
        <v>412</v>
      </c>
      <c r="D15" s="12">
        <v>234876</v>
      </c>
      <c r="E15" s="51"/>
      <c r="F15" s="12">
        <v>89</v>
      </c>
      <c r="G15" s="12">
        <v>0</v>
      </c>
      <c r="H15" s="51"/>
      <c r="I15" s="35">
        <v>3.7892334678724096</v>
      </c>
      <c r="K15" s="12">
        <v>2639.0561797752807</v>
      </c>
      <c r="M15" s="7"/>
    </row>
    <row r="16" spans="2:13" x14ac:dyDescent="0.3">
      <c r="B16" s="1" t="s">
        <v>217</v>
      </c>
      <c r="C16" s="54" t="s">
        <v>53</v>
      </c>
      <c r="D16" s="12">
        <v>435667</v>
      </c>
      <c r="E16" s="51"/>
      <c r="F16" s="12">
        <v>157</v>
      </c>
      <c r="G16" s="12">
        <v>1</v>
      </c>
      <c r="H16" s="51"/>
      <c r="I16" s="35">
        <v>3.6266230859808064</v>
      </c>
      <c r="K16" s="12">
        <v>2757.3860759493673</v>
      </c>
      <c r="M16" s="7"/>
    </row>
    <row r="17" spans="2:13" x14ac:dyDescent="0.3">
      <c r="B17" s="1" t="s">
        <v>414</v>
      </c>
      <c r="C17" s="54" t="s">
        <v>45</v>
      </c>
      <c r="D17" s="12">
        <v>450339</v>
      </c>
      <c r="E17" s="51"/>
      <c r="F17" s="12">
        <v>163</v>
      </c>
      <c r="G17" s="12">
        <v>0</v>
      </c>
      <c r="H17" s="51"/>
      <c r="I17" s="35">
        <v>3.6194955355854148</v>
      </c>
      <c r="K17" s="12">
        <v>2762.8159509202455</v>
      </c>
      <c r="M17" s="7"/>
    </row>
    <row r="18" spans="2:13" x14ac:dyDescent="0.3">
      <c r="B18" s="1" t="s">
        <v>245</v>
      </c>
      <c r="C18" s="54" t="s">
        <v>72</v>
      </c>
      <c r="D18" s="12">
        <v>1450229</v>
      </c>
      <c r="E18" s="51"/>
      <c r="F18" s="12">
        <v>509</v>
      </c>
      <c r="G18" s="12">
        <v>3</v>
      </c>
      <c r="H18" s="51"/>
      <c r="I18" s="35">
        <v>3.5304769108878666</v>
      </c>
      <c r="K18" s="12">
        <v>2832.478515625</v>
      </c>
      <c r="M18" s="7"/>
    </row>
    <row r="19" spans="2:13" x14ac:dyDescent="0.3">
      <c r="B19" s="1" t="s">
        <v>187</v>
      </c>
      <c r="C19" s="54" t="s">
        <v>19</v>
      </c>
      <c r="D19" s="12">
        <v>317536</v>
      </c>
      <c r="E19" s="51"/>
      <c r="F19" s="12">
        <v>69</v>
      </c>
      <c r="G19" s="12">
        <v>37</v>
      </c>
      <c r="H19" s="51"/>
      <c r="I19" s="35">
        <v>3.3382041721253652</v>
      </c>
      <c r="K19" s="12">
        <v>2995.6226415094338</v>
      </c>
      <c r="M19" s="7"/>
    </row>
    <row r="20" spans="2:13" x14ac:dyDescent="0.3">
      <c r="B20" s="1" t="s">
        <v>196</v>
      </c>
      <c r="C20" s="54" t="s">
        <v>80</v>
      </c>
      <c r="D20" s="12">
        <v>315526</v>
      </c>
      <c r="E20" s="51"/>
      <c r="F20" s="12">
        <v>101</v>
      </c>
      <c r="G20" s="12">
        <v>1</v>
      </c>
      <c r="H20" s="51"/>
      <c r="I20" s="35">
        <v>3.2326971469863026</v>
      </c>
      <c r="K20" s="12">
        <v>3093.3921568627452</v>
      </c>
      <c r="M20" s="7"/>
    </row>
    <row r="21" spans="2:13" x14ac:dyDescent="0.3">
      <c r="B21" s="1" t="s">
        <v>255</v>
      </c>
      <c r="C21" s="54" t="s">
        <v>77</v>
      </c>
      <c r="D21" s="12">
        <v>249257</v>
      </c>
      <c r="E21" s="51"/>
      <c r="F21" s="12">
        <v>77</v>
      </c>
      <c r="G21" s="12">
        <v>0</v>
      </c>
      <c r="H21" s="51"/>
      <c r="I21" s="35">
        <v>3.0891810460689166</v>
      </c>
      <c r="K21" s="12">
        <v>3237.1038961038962</v>
      </c>
      <c r="M21" s="7"/>
    </row>
    <row r="22" spans="2:13" x14ac:dyDescent="0.3">
      <c r="B22" s="1" t="s">
        <v>216</v>
      </c>
      <c r="C22" s="54" t="s">
        <v>27</v>
      </c>
      <c r="D22" s="12">
        <v>304921</v>
      </c>
      <c r="E22" s="51"/>
      <c r="F22" s="12">
        <v>89</v>
      </c>
      <c r="G22" s="12">
        <v>0</v>
      </c>
      <c r="H22" s="51"/>
      <c r="I22" s="35">
        <v>2.9187888010337102</v>
      </c>
      <c r="K22" s="12">
        <v>3426.0786516853932</v>
      </c>
      <c r="M22" s="7"/>
    </row>
    <row r="23" spans="2:13" x14ac:dyDescent="0.3">
      <c r="B23" s="1" t="s">
        <v>252</v>
      </c>
      <c r="C23" s="54" t="s">
        <v>65</v>
      </c>
      <c r="D23" s="12">
        <v>308545</v>
      </c>
      <c r="E23" s="51"/>
      <c r="F23" s="12">
        <v>88</v>
      </c>
      <c r="G23" s="12">
        <v>1</v>
      </c>
      <c r="H23" s="51"/>
      <c r="I23" s="35">
        <v>2.884506311883194</v>
      </c>
      <c r="K23" s="12">
        <v>3466.7977528089887</v>
      </c>
      <c r="M23" s="7"/>
    </row>
    <row r="24" spans="2:13" x14ac:dyDescent="0.3">
      <c r="B24" s="1" t="s">
        <v>190</v>
      </c>
      <c r="C24" s="54" t="s">
        <v>54</v>
      </c>
      <c r="D24" s="12">
        <v>376001</v>
      </c>
      <c r="E24" s="51"/>
      <c r="F24" s="12">
        <v>106</v>
      </c>
      <c r="G24" s="12">
        <v>0</v>
      </c>
      <c r="H24" s="51"/>
      <c r="I24" s="35">
        <v>2.8191414384536215</v>
      </c>
      <c r="K24" s="12">
        <v>3547.1792452830186</v>
      </c>
      <c r="M24" s="7"/>
    </row>
    <row r="25" spans="2:13" x14ac:dyDescent="0.3">
      <c r="B25" s="1" t="s">
        <v>388</v>
      </c>
      <c r="C25" s="54" t="s">
        <v>44</v>
      </c>
      <c r="D25" s="12">
        <v>300613</v>
      </c>
      <c r="E25" s="51"/>
      <c r="F25" s="12">
        <v>84</v>
      </c>
      <c r="G25" s="12">
        <v>0</v>
      </c>
      <c r="H25" s="51"/>
      <c r="I25" s="35">
        <v>2.7942903334187146</v>
      </c>
      <c r="K25" s="12">
        <v>3578.7261904761904</v>
      </c>
      <c r="M25" s="7"/>
    </row>
    <row r="26" spans="2:13" x14ac:dyDescent="0.3">
      <c r="B26" s="1" t="s">
        <v>210</v>
      </c>
      <c r="C26" s="54" t="s">
        <v>79</v>
      </c>
      <c r="D26" s="12">
        <v>277903</v>
      </c>
      <c r="E26" s="51"/>
      <c r="F26" s="12">
        <v>76</v>
      </c>
      <c r="G26" s="12">
        <v>0</v>
      </c>
      <c r="H26" s="51"/>
      <c r="I26" s="35">
        <v>2.734767166961134</v>
      </c>
      <c r="K26" s="12">
        <v>3656.6184210526317</v>
      </c>
      <c r="M26" s="7"/>
    </row>
    <row r="27" spans="2:13" x14ac:dyDescent="0.3">
      <c r="B27" s="1" t="s">
        <v>222</v>
      </c>
      <c r="C27" s="54" t="s">
        <v>88</v>
      </c>
      <c r="D27" s="12">
        <v>709428</v>
      </c>
      <c r="E27" s="51"/>
      <c r="F27" s="12">
        <v>96</v>
      </c>
      <c r="G27" s="12">
        <v>98</v>
      </c>
      <c r="H27" s="51"/>
      <c r="I27" s="35">
        <v>2.7345974503402739</v>
      </c>
      <c r="K27" s="12">
        <v>3656.8453608247423</v>
      </c>
      <c r="M27" s="7"/>
    </row>
    <row r="28" spans="2:13" x14ac:dyDescent="0.3">
      <c r="B28" s="1" t="s">
        <v>202</v>
      </c>
      <c r="C28" s="54" t="s">
        <v>40</v>
      </c>
      <c r="D28" s="12">
        <v>1008868</v>
      </c>
      <c r="E28" s="51"/>
      <c r="F28" s="12">
        <v>269</v>
      </c>
      <c r="G28" s="12">
        <v>4</v>
      </c>
      <c r="H28" s="51"/>
      <c r="I28" s="35">
        <v>2.7060031639421607</v>
      </c>
      <c r="K28" s="12">
        <v>3695.4871794871797</v>
      </c>
      <c r="M28" s="7"/>
    </row>
    <row r="29" spans="2:13" x14ac:dyDescent="0.3">
      <c r="B29" s="1" t="s">
        <v>229</v>
      </c>
      <c r="C29" s="54" t="s">
        <v>48</v>
      </c>
      <c r="D29" s="12">
        <v>288249</v>
      </c>
      <c r="E29" s="51"/>
      <c r="F29" s="12">
        <v>73</v>
      </c>
      <c r="G29" s="12">
        <v>5</v>
      </c>
      <c r="H29" s="51"/>
      <c r="I29" s="35">
        <v>2.7059937762143145</v>
      </c>
      <c r="K29" s="12">
        <v>3695.5</v>
      </c>
      <c r="M29" s="7"/>
    </row>
    <row r="30" spans="2:13" x14ac:dyDescent="0.3">
      <c r="B30" s="1" t="s">
        <v>235</v>
      </c>
      <c r="C30" s="54" t="s">
        <v>67</v>
      </c>
      <c r="D30" s="12">
        <v>664411</v>
      </c>
      <c r="E30" s="51"/>
      <c r="F30" s="12">
        <v>178</v>
      </c>
      <c r="G30" s="12">
        <v>0</v>
      </c>
      <c r="H30" s="51"/>
      <c r="I30" s="35">
        <v>2.6790646151252764</v>
      </c>
      <c r="K30" s="12">
        <v>3732.6460674157302</v>
      </c>
      <c r="M30" s="7"/>
    </row>
    <row r="31" spans="2:13" x14ac:dyDescent="0.3">
      <c r="B31" s="1" t="s">
        <v>226</v>
      </c>
      <c r="C31" s="54" t="s">
        <v>5</v>
      </c>
      <c r="D31" s="12">
        <v>402662</v>
      </c>
      <c r="E31" s="51"/>
      <c r="F31" s="12">
        <v>100</v>
      </c>
      <c r="G31" s="12">
        <v>7</v>
      </c>
      <c r="H31" s="51"/>
      <c r="I31" s="35">
        <v>2.6573155649154874</v>
      </c>
      <c r="K31" s="12">
        <v>3763.1962616822429</v>
      </c>
      <c r="M31" s="7"/>
    </row>
    <row r="32" spans="2:13" x14ac:dyDescent="0.3">
      <c r="B32" s="1" t="s">
        <v>194</v>
      </c>
      <c r="C32" s="54" t="s">
        <v>83</v>
      </c>
      <c r="D32" s="12">
        <v>408696</v>
      </c>
      <c r="E32" s="51"/>
      <c r="F32" s="12">
        <v>107</v>
      </c>
      <c r="G32" s="12">
        <v>0</v>
      </c>
      <c r="H32" s="51"/>
      <c r="I32" s="35">
        <v>2.6180828782273378</v>
      </c>
      <c r="K32" s="12">
        <v>3819.5887850467288</v>
      </c>
      <c r="M32" s="7"/>
    </row>
    <row r="33" spans="2:13" x14ac:dyDescent="0.3">
      <c r="B33" s="1" t="s">
        <v>259</v>
      </c>
      <c r="C33" s="54" t="s">
        <v>42</v>
      </c>
      <c r="D33" s="12">
        <v>521818</v>
      </c>
      <c r="E33" s="51"/>
      <c r="F33" s="12">
        <v>134</v>
      </c>
      <c r="G33" s="12">
        <v>1</v>
      </c>
      <c r="H33" s="51"/>
      <c r="I33" s="35">
        <v>2.5871089153689599</v>
      </c>
      <c r="K33" s="12">
        <v>3865.3185185185184</v>
      </c>
      <c r="M33" s="7"/>
    </row>
    <row r="34" spans="2:13" x14ac:dyDescent="0.3">
      <c r="B34" s="1" t="s">
        <v>411</v>
      </c>
      <c r="C34" s="54" t="s">
        <v>36</v>
      </c>
      <c r="D34" s="12">
        <v>350828</v>
      </c>
      <c r="E34" s="51"/>
      <c r="F34" s="12">
        <v>90</v>
      </c>
      <c r="G34" s="12">
        <v>0</v>
      </c>
      <c r="H34" s="51"/>
      <c r="I34" s="35">
        <v>2.5653596634248119</v>
      </c>
      <c r="K34" s="12">
        <v>3898.088888888889</v>
      </c>
      <c r="M34" s="7"/>
    </row>
    <row r="35" spans="2:13" x14ac:dyDescent="0.3">
      <c r="B35" s="1" t="s">
        <v>189</v>
      </c>
      <c r="C35" s="54" t="s">
        <v>73</v>
      </c>
      <c r="D35" s="12">
        <v>1384281</v>
      </c>
      <c r="E35" s="51"/>
      <c r="F35" s="12">
        <v>352</v>
      </c>
      <c r="G35" s="12">
        <v>0</v>
      </c>
      <c r="H35" s="51"/>
      <c r="I35" s="35">
        <v>2.5428363171928243</v>
      </c>
      <c r="K35" s="12">
        <v>3932.6164772727275</v>
      </c>
      <c r="M35" s="7"/>
    </row>
    <row r="36" spans="2:13" x14ac:dyDescent="0.3">
      <c r="B36" s="1" t="s">
        <v>251</v>
      </c>
      <c r="C36" s="54" t="s">
        <v>158</v>
      </c>
      <c r="D36" s="12">
        <v>231478</v>
      </c>
      <c r="E36" s="51"/>
      <c r="F36" s="12">
        <v>51</v>
      </c>
      <c r="G36" s="12">
        <v>5</v>
      </c>
      <c r="H36" s="51"/>
      <c r="I36" s="35">
        <v>2.419236385315235</v>
      </c>
      <c r="K36" s="12">
        <v>4133.5357142857147</v>
      </c>
      <c r="M36" s="7"/>
    </row>
    <row r="37" spans="2:13" x14ac:dyDescent="0.3">
      <c r="B37" s="1" t="s">
        <v>403</v>
      </c>
      <c r="C37" s="54" t="s">
        <v>402</v>
      </c>
      <c r="D37" s="12">
        <v>1030625</v>
      </c>
      <c r="E37" s="51"/>
      <c r="F37" s="12">
        <v>244</v>
      </c>
      <c r="G37" s="12">
        <v>2</v>
      </c>
      <c r="H37" s="51"/>
      <c r="I37" s="35">
        <v>2.3869011522134627</v>
      </c>
      <c r="K37" s="12">
        <v>4189.5325203252032</v>
      </c>
      <c r="M37" s="7"/>
    </row>
    <row r="38" spans="2:13" x14ac:dyDescent="0.3">
      <c r="B38" s="1" t="s">
        <v>220</v>
      </c>
      <c r="C38" s="54" t="s">
        <v>6</v>
      </c>
      <c r="D38" s="12">
        <v>254257</v>
      </c>
      <c r="E38" s="51"/>
      <c r="F38" s="12">
        <v>51</v>
      </c>
      <c r="G38" s="12">
        <v>8</v>
      </c>
      <c r="H38" s="51"/>
      <c r="I38" s="35">
        <v>2.3204867515938599</v>
      </c>
      <c r="K38" s="12">
        <v>4309.4406779661012</v>
      </c>
      <c r="M38" s="7"/>
    </row>
    <row r="39" spans="2:13" x14ac:dyDescent="0.3">
      <c r="B39" s="1" t="s">
        <v>258</v>
      </c>
      <c r="C39" s="54" t="s">
        <v>63</v>
      </c>
      <c r="D39" s="12">
        <v>1590580</v>
      </c>
      <c r="E39" s="51"/>
      <c r="F39" s="12">
        <v>349</v>
      </c>
      <c r="G39" s="12">
        <v>2</v>
      </c>
      <c r="H39" s="51"/>
      <c r="I39" s="35">
        <v>2.2067421946711265</v>
      </c>
      <c r="K39" s="12">
        <v>4531.5669515669515</v>
      </c>
      <c r="M39" s="7"/>
    </row>
    <row r="40" spans="2:13" x14ac:dyDescent="0.3">
      <c r="B40" s="1" t="s">
        <v>193</v>
      </c>
      <c r="C40" s="54" t="s">
        <v>10</v>
      </c>
      <c r="D40" s="12">
        <v>417614</v>
      </c>
      <c r="E40" s="51"/>
      <c r="F40" s="12">
        <v>86</v>
      </c>
      <c r="G40" s="12">
        <v>4</v>
      </c>
      <c r="H40" s="51"/>
      <c r="I40" s="35">
        <v>2.1551001642665235</v>
      </c>
      <c r="K40" s="12">
        <v>4640.1555555555551</v>
      </c>
      <c r="M40" s="7"/>
    </row>
    <row r="41" spans="2:13" x14ac:dyDescent="0.3">
      <c r="B41" s="1" t="s">
        <v>197</v>
      </c>
      <c r="C41" s="54" t="s">
        <v>68</v>
      </c>
      <c r="D41" s="12">
        <v>489209</v>
      </c>
      <c r="E41" s="51"/>
      <c r="F41" s="12">
        <v>103</v>
      </c>
      <c r="G41" s="12">
        <v>2</v>
      </c>
      <c r="H41" s="51"/>
      <c r="I41" s="35">
        <v>2.1463219196703252</v>
      </c>
      <c r="K41" s="12">
        <v>4659.1333333333332</v>
      </c>
      <c r="M41" s="7"/>
    </row>
    <row r="42" spans="2:13" x14ac:dyDescent="0.3">
      <c r="B42" s="1" t="s">
        <v>201</v>
      </c>
      <c r="C42" s="54" t="s">
        <v>90</v>
      </c>
      <c r="D42" s="12">
        <v>258120</v>
      </c>
      <c r="E42" s="51"/>
      <c r="F42" s="12">
        <v>55</v>
      </c>
      <c r="G42" s="12">
        <v>0</v>
      </c>
      <c r="H42" s="51"/>
      <c r="I42" s="35">
        <v>2.1307918797458547</v>
      </c>
      <c r="K42" s="12">
        <v>4693.090909090909</v>
      </c>
      <c r="M42" s="7"/>
    </row>
    <row r="43" spans="2:13" x14ac:dyDescent="0.3">
      <c r="B43" s="1" t="s">
        <v>180</v>
      </c>
      <c r="C43" s="54" t="s">
        <v>75</v>
      </c>
      <c r="D43" s="12">
        <v>1007904</v>
      </c>
      <c r="E43" s="51"/>
      <c r="F43" s="12">
        <v>214</v>
      </c>
      <c r="G43" s="12">
        <v>0</v>
      </c>
      <c r="H43" s="51"/>
      <c r="I43" s="35">
        <v>2.123218084261993</v>
      </c>
      <c r="K43" s="12">
        <v>4709.8317757009345</v>
      </c>
      <c r="M43" s="7"/>
    </row>
    <row r="44" spans="2:13" x14ac:dyDescent="0.3">
      <c r="B44" s="1" t="s">
        <v>179</v>
      </c>
      <c r="C44" s="54" t="s">
        <v>62</v>
      </c>
      <c r="D44" s="12">
        <v>337174</v>
      </c>
      <c r="E44" s="51"/>
      <c r="F44" s="12">
        <v>51</v>
      </c>
      <c r="G44" s="12">
        <v>19</v>
      </c>
      <c r="H44" s="51"/>
      <c r="I44" s="35">
        <v>2.0760794130033751</v>
      </c>
      <c r="K44" s="12">
        <v>4816.7714285714283</v>
      </c>
      <c r="M44" s="7"/>
    </row>
    <row r="45" spans="2:13" x14ac:dyDescent="0.3">
      <c r="B45" s="1" t="s">
        <v>238</v>
      </c>
      <c r="C45" s="54" t="s">
        <v>69</v>
      </c>
      <c r="D45" s="12">
        <v>284270</v>
      </c>
      <c r="E45" s="51"/>
      <c r="F45" s="12">
        <v>59</v>
      </c>
      <c r="G45" s="12">
        <v>0</v>
      </c>
      <c r="H45" s="51"/>
      <c r="I45" s="35">
        <v>2.0754916100889997</v>
      </c>
      <c r="K45" s="12">
        <v>4818.1355932203387</v>
      </c>
      <c r="M45" s="7"/>
    </row>
    <row r="46" spans="2:13" x14ac:dyDescent="0.3">
      <c r="B46" s="1" t="s">
        <v>207</v>
      </c>
      <c r="C46" s="54" t="s">
        <v>14</v>
      </c>
      <c r="D46" s="12">
        <v>280445</v>
      </c>
      <c r="E46" s="51"/>
      <c r="F46" s="12">
        <v>58</v>
      </c>
      <c r="G46" s="12">
        <v>0</v>
      </c>
      <c r="H46" s="51"/>
      <c r="I46" s="35">
        <v>2.0681417033642959</v>
      </c>
      <c r="K46" s="12">
        <v>4835.2586206896549</v>
      </c>
      <c r="M46" s="7"/>
    </row>
    <row r="47" spans="2:13" x14ac:dyDescent="0.3">
      <c r="B47" s="1" t="s">
        <v>231</v>
      </c>
      <c r="C47" s="54" t="s">
        <v>66</v>
      </c>
      <c r="D47" s="12">
        <v>290698</v>
      </c>
      <c r="E47" s="51"/>
      <c r="F47" s="12">
        <v>47</v>
      </c>
      <c r="G47" s="12">
        <v>12</v>
      </c>
      <c r="H47" s="51"/>
      <c r="I47" s="35">
        <v>2.0295977268505458</v>
      </c>
      <c r="K47" s="12">
        <v>4927.0847457627115</v>
      </c>
      <c r="M47" s="7"/>
    </row>
    <row r="48" spans="2:13" x14ac:dyDescent="0.3">
      <c r="B48" s="1" t="s">
        <v>249</v>
      </c>
      <c r="C48" s="54" t="s">
        <v>89</v>
      </c>
      <c r="D48" s="12">
        <v>402497</v>
      </c>
      <c r="E48" s="51"/>
      <c r="F48" s="12">
        <v>73</v>
      </c>
      <c r="G48" s="12">
        <v>8</v>
      </c>
      <c r="H48" s="51"/>
      <c r="I48" s="35">
        <v>2.0124373597815635</v>
      </c>
      <c r="K48" s="12">
        <v>4969.0987654320988</v>
      </c>
      <c r="M48" s="7"/>
    </row>
    <row r="49" spans="2:13" x14ac:dyDescent="0.3">
      <c r="B49" s="1" t="s">
        <v>186</v>
      </c>
      <c r="C49" s="54" t="s">
        <v>56</v>
      </c>
      <c r="D49" s="12">
        <v>313217</v>
      </c>
      <c r="E49" s="51"/>
      <c r="F49" s="12">
        <v>53</v>
      </c>
      <c r="G49" s="12">
        <v>9</v>
      </c>
      <c r="H49" s="51"/>
      <c r="I49" s="35">
        <v>1.9794583308057991</v>
      </c>
      <c r="K49" s="12">
        <v>5051.8870967741932</v>
      </c>
      <c r="M49" s="7"/>
    </row>
    <row r="50" spans="2:13" x14ac:dyDescent="0.3">
      <c r="B50" s="1" t="s">
        <v>362</v>
      </c>
      <c r="C50" s="54" t="s">
        <v>361</v>
      </c>
      <c r="D50" s="12">
        <v>243412</v>
      </c>
      <c r="E50" s="51"/>
      <c r="F50" s="12">
        <v>45</v>
      </c>
      <c r="G50" s="12">
        <v>0</v>
      </c>
      <c r="H50" s="51"/>
      <c r="I50" s="35">
        <v>1.8487174009498299</v>
      </c>
      <c r="K50" s="12">
        <v>5409.1555555555551</v>
      </c>
      <c r="M50" s="7"/>
    </row>
    <row r="51" spans="2:13" x14ac:dyDescent="0.3">
      <c r="B51" s="1" t="s">
        <v>400</v>
      </c>
      <c r="C51" s="54" t="s">
        <v>71</v>
      </c>
      <c r="D51" s="12">
        <v>539961</v>
      </c>
      <c r="E51" s="51"/>
      <c r="F51" s="12">
        <v>77</v>
      </c>
      <c r="G51" s="12">
        <v>21</v>
      </c>
      <c r="H51" s="51"/>
      <c r="I51" s="35">
        <v>1.8149458942405099</v>
      </c>
      <c r="K51" s="12">
        <v>5509.8061224489793</v>
      </c>
      <c r="M51" s="7"/>
    </row>
    <row r="52" spans="2:13" x14ac:dyDescent="0.3">
      <c r="B52" s="1" t="s">
        <v>401</v>
      </c>
      <c r="C52" s="54" t="s">
        <v>85</v>
      </c>
      <c r="D52" s="12">
        <v>547288</v>
      </c>
      <c r="E52" s="51"/>
      <c r="F52" s="12">
        <v>97</v>
      </c>
      <c r="G52" s="12">
        <v>1</v>
      </c>
      <c r="H52" s="51"/>
      <c r="I52" s="35">
        <v>1.790647702854804</v>
      </c>
      <c r="K52" s="12">
        <v>5584.5714285714284</v>
      </c>
      <c r="M52" s="7"/>
    </row>
    <row r="53" spans="2:13" x14ac:dyDescent="0.3">
      <c r="B53" s="1" t="s">
        <v>236</v>
      </c>
      <c r="C53" s="54" t="s">
        <v>3</v>
      </c>
      <c r="D53" s="12">
        <v>342462</v>
      </c>
      <c r="E53" s="51"/>
      <c r="F53" s="12">
        <v>60</v>
      </c>
      <c r="G53" s="12">
        <v>0</v>
      </c>
      <c r="H53" s="51"/>
      <c r="I53" s="35">
        <v>1.7520192021304555</v>
      </c>
      <c r="K53" s="12">
        <v>5707.7</v>
      </c>
      <c r="M53" s="7"/>
    </row>
    <row r="54" spans="2:13" x14ac:dyDescent="0.3">
      <c r="B54" s="1" t="s">
        <v>212</v>
      </c>
      <c r="C54" s="54" t="s">
        <v>4</v>
      </c>
      <c r="D54" s="12">
        <v>286721</v>
      </c>
      <c r="E54" s="51"/>
      <c r="F54" s="12">
        <v>40</v>
      </c>
      <c r="G54" s="12">
        <v>6</v>
      </c>
      <c r="H54" s="51"/>
      <c r="I54" s="35">
        <v>1.6043470830528632</v>
      </c>
      <c r="K54" s="12">
        <v>6233.065217391304</v>
      </c>
      <c r="M54" s="7"/>
    </row>
    <row r="55" spans="2:13" x14ac:dyDescent="0.3">
      <c r="B55" s="1" t="s">
        <v>224</v>
      </c>
      <c r="C55" s="54" t="s">
        <v>18</v>
      </c>
      <c r="D55" s="12">
        <v>281855</v>
      </c>
      <c r="E55" s="51"/>
      <c r="F55" s="12">
        <v>45</v>
      </c>
      <c r="G55" s="12">
        <v>0</v>
      </c>
      <c r="H55" s="51"/>
      <c r="I55" s="35">
        <v>1.5965656099767611</v>
      </c>
      <c r="K55" s="12">
        <v>6263.4444444444443</v>
      </c>
      <c r="M55" s="7"/>
    </row>
    <row r="56" spans="2:13" x14ac:dyDescent="0.3">
      <c r="B56" s="1" t="s">
        <v>184</v>
      </c>
      <c r="C56" s="54" t="s">
        <v>43</v>
      </c>
      <c r="D56" s="12">
        <v>259225</v>
      </c>
      <c r="E56" s="51"/>
      <c r="F56" s="12">
        <v>41</v>
      </c>
      <c r="G56" s="12">
        <v>0</v>
      </c>
      <c r="H56" s="51"/>
      <c r="I56" s="35">
        <v>1.5816375735365031</v>
      </c>
      <c r="K56" s="12">
        <v>6322.5609756097565</v>
      </c>
      <c r="M56" s="7"/>
    </row>
    <row r="57" spans="2:13" x14ac:dyDescent="0.3">
      <c r="B57" s="1" t="s">
        <v>225</v>
      </c>
      <c r="C57" s="54" t="s">
        <v>59</v>
      </c>
      <c r="D57" s="12">
        <v>445655</v>
      </c>
      <c r="E57" s="51"/>
      <c r="F57" s="12">
        <v>66</v>
      </c>
      <c r="G57" s="12">
        <v>4</v>
      </c>
      <c r="H57" s="51"/>
      <c r="I57" s="35">
        <v>1.5707217466425822</v>
      </c>
      <c r="K57" s="12">
        <v>6366.5</v>
      </c>
      <c r="M57" s="7"/>
    </row>
    <row r="58" spans="2:13" x14ac:dyDescent="0.3">
      <c r="B58" s="1" t="s">
        <v>239</v>
      </c>
      <c r="C58" s="54" t="s">
        <v>16</v>
      </c>
      <c r="D58" s="12">
        <v>258308</v>
      </c>
      <c r="E58" s="51"/>
      <c r="F58" s="12">
        <v>17</v>
      </c>
      <c r="G58" s="12">
        <v>22</v>
      </c>
      <c r="H58" s="51"/>
      <c r="I58" s="35">
        <v>1.5098254796599409</v>
      </c>
      <c r="K58" s="12">
        <v>6623.2820512820517</v>
      </c>
      <c r="M58" s="7"/>
    </row>
    <row r="59" spans="2:13" x14ac:dyDescent="0.3">
      <c r="B59" s="1" t="s">
        <v>232</v>
      </c>
      <c r="C59" s="54" t="s">
        <v>394</v>
      </c>
      <c r="D59" s="12">
        <v>636226</v>
      </c>
      <c r="E59" s="51"/>
      <c r="F59" s="12">
        <v>96</v>
      </c>
      <c r="G59" s="12">
        <v>0</v>
      </c>
      <c r="H59" s="51"/>
      <c r="I59" s="35">
        <v>1.5088977816059073</v>
      </c>
      <c r="K59" s="12">
        <v>6627.354166666667</v>
      </c>
      <c r="M59" s="7"/>
    </row>
    <row r="60" spans="2:13" x14ac:dyDescent="0.3">
      <c r="B60" s="1" t="s">
        <v>241</v>
      </c>
      <c r="C60" s="54" t="s">
        <v>7</v>
      </c>
      <c r="D60" s="12">
        <v>534033</v>
      </c>
      <c r="E60" s="51"/>
      <c r="F60" s="12">
        <v>47</v>
      </c>
      <c r="G60" s="12">
        <v>32</v>
      </c>
      <c r="H60" s="51"/>
      <c r="I60" s="35">
        <v>1.4793093310713008</v>
      </c>
      <c r="K60" s="12">
        <v>6759.9113924050635</v>
      </c>
      <c r="M60" s="7"/>
    </row>
    <row r="61" spans="2:13" x14ac:dyDescent="0.3">
      <c r="B61" s="1" t="s">
        <v>230</v>
      </c>
      <c r="C61" s="54" t="s">
        <v>387</v>
      </c>
      <c r="D61" s="12">
        <v>325983</v>
      </c>
      <c r="E61" s="51"/>
      <c r="F61" s="12">
        <v>47</v>
      </c>
      <c r="G61" s="12">
        <v>0</v>
      </c>
      <c r="H61" s="51"/>
      <c r="I61" s="35">
        <v>1.44179297693438</v>
      </c>
      <c r="K61" s="12">
        <v>6935.8085106382978</v>
      </c>
      <c r="M61" s="7"/>
    </row>
    <row r="62" spans="2:13" x14ac:dyDescent="0.3">
      <c r="B62" s="1" t="s">
        <v>246</v>
      </c>
      <c r="C62" s="54" t="s">
        <v>21</v>
      </c>
      <c r="D62" s="12">
        <v>507798</v>
      </c>
      <c r="E62" s="51"/>
      <c r="F62" s="12">
        <v>73</v>
      </c>
      <c r="G62" s="12">
        <v>0</v>
      </c>
      <c r="H62" s="51"/>
      <c r="I62" s="35">
        <v>1.437579509962623</v>
      </c>
      <c r="K62" s="12">
        <v>6956.1369863013697</v>
      </c>
      <c r="M62" s="7"/>
    </row>
    <row r="63" spans="2:13" x14ac:dyDescent="0.3">
      <c r="B63" s="1" t="s">
        <v>181</v>
      </c>
      <c r="C63" s="54" t="s">
        <v>46</v>
      </c>
      <c r="D63" s="12">
        <v>3814386</v>
      </c>
      <c r="E63" s="51"/>
      <c r="F63" s="12">
        <v>548</v>
      </c>
      <c r="G63" s="12">
        <v>0</v>
      </c>
      <c r="H63" s="51"/>
      <c r="I63" s="35">
        <v>1.4366663468248886</v>
      </c>
      <c r="K63" s="12">
        <v>6960.5583941605837</v>
      </c>
      <c r="M63" s="7"/>
    </row>
    <row r="64" spans="2:13" x14ac:dyDescent="0.3">
      <c r="B64" s="1" t="s">
        <v>157</v>
      </c>
      <c r="C64" s="54" t="s">
        <v>37</v>
      </c>
      <c r="D64" s="12">
        <v>2267722</v>
      </c>
      <c r="E64" s="51"/>
      <c r="F64" s="12">
        <v>263</v>
      </c>
      <c r="G64" s="12">
        <v>55</v>
      </c>
      <c r="H64" s="51"/>
      <c r="I64" s="35">
        <v>1.4022882875414182</v>
      </c>
      <c r="K64" s="12">
        <v>7131.201257861635</v>
      </c>
      <c r="M64" s="7"/>
    </row>
    <row r="65" spans="2:13" x14ac:dyDescent="0.3">
      <c r="B65" s="1" t="s">
        <v>389</v>
      </c>
      <c r="C65" s="54" t="s">
        <v>35</v>
      </c>
      <c r="D65" s="12">
        <v>306925</v>
      </c>
      <c r="E65" s="51"/>
      <c r="F65" s="12">
        <v>37</v>
      </c>
      <c r="G65" s="12">
        <v>6</v>
      </c>
      <c r="H65" s="51"/>
      <c r="I65" s="35">
        <v>1.4009937281094729</v>
      </c>
      <c r="K65" s="12">
        <v>7137.7906976744189</v>
      </c>
      <c r="M65" s="7"/>
    </row>
    <row r="66" spans="2:13" x14ac:dyDescent="0.3">
      <c r="B66" s="1" t="s">
        <v>182</v>
      </c>
      <c r="C66" s="54" t="s">
        <v>31</v>
      </c>
      <c r="D66" s="12">
        <v>552888</v>
      </c>
      <c r="E66" s="51"/>
      <c r="F66" s="12">
        <v>76</v>
      </c>
      <c r="G66" s="12">
        <v>0</v>
      </c>
      <c r="H66" s="51"/>
      <c r="I66" s="35">
        <v>1.3746002807078468</v>
      </c>
      <c r="K66" s="12">
        <v>7274.8421052631575</v>
      </c>
      <c r="M66" s="7"/>
    </row>
    <row r="67" spans="2:13" x14ac:dyDescent="0.3">
      <c r="B67" s="1" t="s">
        <v>192</v>
      </c>
      <c r="C67" s="54" t="s">
        <v>78</v>
      </c>
      <c r="D67" s="12">
        <v>773833</v>
      </c>
      <c r="E67" s="51"/>
      <c r="F67" s="12">
        <v>96</v>
      </c>
      <c r="G67" s="12">
        <v>10</v>
      </c>
      <c r="H67" s="51"/>
      <c r="I67" s="35">
        <v>1.3698045960821004</v>
      </c>
      <c r="K67" s="12">
        <v>7300.3113207547167</v>
      </c>
      <c r="M67" s="7"/>
    </row>
    <row r="68" spans="2:13" x14ac:dyDescent="0.3">
      <c r="B68" s="1" t="s">
        <v>240</v>
      </c>
      <c r="C68" s="54" t="s">
        <v>82</v>
      </c>
      <c r="D68" s="12">
        <v>323667</v>
      </c>
      <c r="E68" s="51"/>
      <c r="F68" s="12">
        <v>44</v>
      </c>
      <c r="G68" s="12">
        <v>0</v>
      </c>
      <c r="H68" s="51"/>
      <c r="I68" s="35">
        <v>1.3594218749517251</v>
      </c>
      <c r="K68" s="12">
        <v>7356.068181818182</v>
      </c>
      <c r="M68" s="7"/>
    </row>
    <row r="69" spans="2:13" x14ac:dyDescent="0.3">
      <c r="B69" s="1" t="s">
        <v>242</v>
      </c>
      <c r="C69" s="54" t="s">
        <v>86</v>
      </c>
      <c r="D69" s="12">
        <v>425469</v>
      </c>
      <c r="E69" s="51"/>
      <c r="F69" s="12">
        <v>52</v>
      </c>
      <c r="G69" s="12">
        <v>5</v>
      </c>
      <c r="H69" s="51"/>
      <c r="I69" s="35">
        <v>1.3396980743602942</v>
      </c>
      <c r="K69" s="12">
        <v>7464.3684210526317</v>
      </c>
      <c r="M69" s="7"/>
    </row>
    <row r="70" spans="2:13" x14ac:dyDescent="0.3">
      <c r="B70" s="1" t="s">
        <v>248</v>
      </c>
      <c r="C70" s="54" t="s">
        <v>23</v>
      </c>
      <c r="D70" s="12">
        <v>318339</v>
      </c>
      <c r="E70" s="51"/>
      <c r="F70" s="12">
        <v>42</v>
      </c>
      <c r="G70" s="12">
        <v>0</v>
      </c>
      <c r="H70" s="51"/>
      <c r="I70" s="35">
        <v>1.3193482419684677</v>
      </c>
      <c r="K70" s="12">
        <v>7579.5</v>
      </c>
      <c r="M70" s="7"/>
    </row>
    <row r="71" spans="2:13" x14ac:dyDescent="0.3">
      <c r="B71" s="1" t="s">
        <v>209</v>
      </c>
      <c r="C71" s="54" t="s">
        <v>17</v>
      </c>
      <c r="D71" s="12">
        <v>2635574</v>
      </c>
      <c r="E71" s="51"/>
      <c r="F71" s="12">
        <v>339</v>
      </c>
      <c r="G71" s="12">
        <v>0</v>
      </c>
      <c r="H71" s="51"/>
      <c r="I71" s="35">
        <v>1.2862473222151987</v>
      </c>
      <c r="K71" s="12">
        <v>7774.5545722713869</v>
      </c>
      <c r="M71" s="7"/>
    </row>
    <row r="72" spans="2:13" x14ac:dyDescent="0.3">
      <c r="B72" s="1" t="s">
        <v>221</v>
      </c>
      <c r="C72" s="54" t="s">
        <v>70</v>
      </c>
      <c r="D72" s="12">
        <v>318983</v>
      </c>
      <c r="E72" s="51"/>
      <c r="F72" s="12">
        <v>39</v>
      </c>
      <c r="G72" s="12">
        <v>2</v>
      </c>
      <c r="H72" s="51"/>
      <c r="I72" s="35">
        <v>1.2853349551543498</v>
      </c>
      <c r="K72" s="12">
        <v>7780.0731707317073</v>
      </c>
      <c r="M72" s="7"/>
    </row>
    <row r="73" spans="2:13" x14ac:dyDescent="0.3">
      <c r="B73" s="1" t="s">
        <v>233</v>
      </c>
      <c r="C73" s="54" t="s">
        <v>25</v>
      </c>
      <c r="D73" s="12">
        <v>762261</v>
      </c>
      <c r="E73" s="51"/>
      <c r="F73" s="12">
        <v>95</v>
      </c>
      <c r="G73" s="12">
        <v>0</v>
      </c>
      <c r="H73" s="51"/>
      <c r="I73" s="35">
        <v>1.2462922804656147</v>
      </c>
      <c r="K73" s="12">
        <v>8023.8</v>
      </c>
      <c r="M73" s="7"/>
    </row>
    <row r="74" spans="2:13" x14ac:dyDescent="0.3">
      <c r="B74" s="1" t="s">
        <v>183</v>
      </c>
      <c r="C74" s="54" t="s">
        <v>87</v>
      </c>
      <c r="D74" s="12">
        <v>456754</v>
      </c>
      <c r="E74" s="51"/>
      <c r="F74" s="12">
        <v>55</v>
      </c>
      <c r="G74" s="12">
        <v>0</v>
      </c>
      <c r="H74" s="51"/>
      <c r="I74" s="35">
        <v>1.2041492794808584</v>
      </c>
      <c r="K74" s="12">
        <v>8304.6181818181813</v>
      </c>
      <c r="M74" s="7"/>
    </row>
    <row r="75" spans="2:13" x14ac:dyDescent="0.3">
      <c r="B75" s="1" t="s">
        <v>404</v>
      </c>
      <c r="C75" s="54" t="s">
        <v>61</v>
      </c>
      <c r="D75" s="12">
        <v>493472</v>
      </c>
      <c r="E75" s="51"/>
      <c r="F75" s="12">
        <v>59</v>
      </c>
      <c r="G75" s="12">
        <v>0</v>
      </c>
      <c r="H75" s="51"/>
      <c r="I75" s="35">
        <v>1.1956098826275858</v>
      </c>
      <c r="K75" s="12">
        <v>8363.9322033898297</v>
      </c>
      <c r="M75" s="7"/>
    </row>
    <row r="76" spans="2:13" x14ac:dyDescent="0.3">
      <c r="B76" s="1" t="s">
        <v>396</v>
      </c>
      <c r="C76" s="54" t="s">
        <v>9</v>
      </c>
      <c r="D76" s="12">
        <v>1028149</v>
      </c>
      <c r="E76" s="51"/>
      <c r="F76" s="12">
        <v>118</v>
      </c>
      <c r="G76" s="12">
        <v>0</v>
      </c>
      <c r="H76" s="51"/>
      <c r="I76" s="35">
        <v>1.147693573596823</v>
      </c>
      <c r="K76" s="12">
        <v>8713.1271186440681</v>
      </c>
      <c r="M76" s="7"/>
    </row>
    <row r="77" spans="2:13" x14ac:dyDescent="0.3">
      <c r="B77" s="1" t="s">
        <v>191</v>
      </c>
      <c r="C77" s="54" t="s">
        <v>76</v>
      </c>
      <c r="D77" s="12">
        <v>307387</v>
      </c>
      <c r="E77" s="51"/>
      <c r="F77" s="12">
        <v>35</v>
      </c>
      <c r="G77" s="12">
        <v>0</v>
      </c>
      <c r="H77" s="51"/>
      <c r="I77" s="35">
        <v>1.1386298054244324</v>
      </c>
      <c r="K77" s="12">
        <v>8782.4857142857145</v>
      </c>
      <c r="M77" s="7"/>
    </row>
    <row r="78" spans="2:13" x14ac:dyDescent="0.3">
      <c r="B78" s="1" t="s">
        <v>399</v>
      </c>
      <c r="C78" s="54" t="s">
        <v>398</v>
      </c>
      <c r="D78" s="12">
        <v>1206110</v>
      </c>
      <c r="E78" s="51"/>
      <c r="F78" s="12">
        <v>136</v>
      </c>
      <c r="G78" s="12">
        <v>0</v>
      </c>
      <c r="H78" s="51"/>
      <c r="I78" s="35">
        <v>1.1275920106789596</v>
      </c>
      <c r="K78" s="12">
        <v>8868.4558823529405</v>
      </c>
      <c r="M78" s="7"/>
    </row>
    <row r="79" spans="2:13" x14ac:dyDescent="0.3">
      <c r="B79" s="1" t="s">
        <v>234</v>
      </c>
      <c r="C79" s="54" t="s">
        <v>397</v>
      </c>
      <c r="D79" s="12">
        <v>730276</v>
      </c>
      <c r="E79" s="51"/>
      <c r="F79" s="12">
        <v>76</v>
      </c>
      <c r="G79" s="12">
        <v>6</v>
      </c>
      <c r="H79" s="51"/>
      <c r="I79" s="35">
        <v>1.122863136677092</v>
      </c>
      <c r="K79" s="12">
        <v>8905.8048780487807</v>
      </c>
      <c r="M79" s="7"/>
    </row>
    <row r="80" spans="2:13" x14ac:dyDescent="0.3">
      <c r="B80" s="1" t="s">
        <v>260</v>
      </c>
      <c r="C80" s="54" t="s">
        <v>28</v>
      </c>
      <c r="D80" s="12">
        <v>670285</v>
      </c>
      <c r="E80" s="51"/>
      <c r="F80" s="12">
        <v>52</v>
      </c>
      <c r="G80" s="12">
        <v>23</v>
      </c>
      <c r="H80" s="51"/>
      <c r="I80" s="35">
        <v>1.1189270235795221</v>
      </c>
      <c r="K80" s="12">
        <v>8937.1333333333332</v>
      </c>
      <c r="M80" s="7"/>
    </row>
    <row r="81" spans="2:13" x14ac:dyDescent="0.3">
      <c r="B81" s="1" t="s">
        <v>395</v>
      </c>
      <c r="C81" s="54" t="s">
        <v>60</v>
      </c>
      <c r="D81" s="12">
        <v>718231</v>
      </c>
      <c r="E81" s="51"/>
      <c r="F81" s="12">
        <v>79</v>
      </c>
      <c r="G81" s="12">
        <v>0</v>
      </c>
      <c r="H81" s="51"/>
      <c r="I81" s="35">
        <v>1.0999246760443369</v>
      </c>
      <c r="K81" s="12">
        <v>9091.5316455696211</v>
      </c>
      <c r="M81" s="7"/>
    </row>
    <row r="82" spans="2:13" x14ac:dyDescent="0.3">
      <c r="B82" s="1" t="s">
        <v>223</v>
      </c>
      <c r="C82" s="54" t="s">
        <v>58</v>
      </c>
      <c r="D82" s="12">
        <v>293010</v>
      </c>
      <c r="E82" s="51"/>
      <c r="F82" s="12">
        <v>25</v>
      </c>
      <c r="G82" s="12">
        <v>6</v>
      </c>
      <c r="H82" s="51"/>
      <c r="I82" s="35">
        <v>1.0579843691341593</v>
      </c>
      <c r="K82" s="12">
        <v>9451.9354838709678</v>
      </c>
      <c r="M82" s="7"/>
    </row>
    <row r="83" spans="2:13" x14ac:dyDescent="0.3">
      <c r="B83" s="1" t="s">
        <v>254</v>
      </c>
      <c r="C83" s="54" t="s">
        <v>64</v>
      </c>
      <c r="D83" s="12">
        <v>1680720</v>
      </c>
      <c r="E83" s="51"/>
      <c r="F83" s="12">
        <v>171</v>
      </c>
      <c r="G83" s="12">
        <v>0</v>
      </c>
      <c r="H83" s="51"/>
      <c r="I83" s="35">
        <v>1.017421105240611</v>
      </c>
      <c r="K83" s="12">
        <v>9828.7719298245611</v>
      </c>
      <c r="M83" s="7"/>
    </row>
    <row r="84" spans="2:13" x14ac:dyDescent="0.3">
      <c r="B84" s="1" t="s">
        <v>205</v>
      </c>
      <c r="C84" s="54" t="s">
        <v>41</v>
      </c>
      <c r="D84" s="12">
        <v>314337</v>
      </c>
      <c r="E84" s="51"/>
      <c r="F84" s="12">
        <v>20</v>
      </c>
      <c r="G84" s="12">
        <v>10</v>
      </c>
      <c r="H84" s="51"/>
      <c r="I84" s="35">
        <v>0.95438971549642582</v>
      </c>
      <c r="K84" s="12">
        <v>10477.9</v>
      </c>
      <c r="M84" s="7"/>
    </row>
    <row r="85" spans="2:13" x14ac:dyDescent="0.3">
      <c r="B85" s="1" t="s">
        <v>188</v>
      </c>
      <c r="C85" s="54" t="s">
        <v>55</v>
      </c>
      <c r="D85" s="12">
        <v>8688336</v>
      </c>
      <c r="E85" s="51"/>
      <c r="F85" s="12">
        <v>816</v>
      </c>
      <c r="G85" s="12">
        <v>4</v>
      </c>
      <c r="H85" s="51"/>
      <c r="I85" s="35">
        <v>0.94379407057922249</v>
      </c>
      <c r="K85" s="12">
        <v>10595.531707317074</v>
      </c>
      <c r="M85" s="7"/>
    </row>
    <row r="86" spans="2:13" x14ac:dyDescent="0.3">
      <c r="B86" s="1" t="s">
        <v>213</v>
      </c>
      <c r="C86" s="54" t="s">
        <v>15</v>
      </c>
      <c r="D86" s="12">
        <v>284403</v>
      </c>
      <c r="E86" s="51"/>
      <c r="F86" s="12">
        <v>26</v>
      </c>
      <c r="G86" s="12">
        <v>0</v>
      </c>
      <c r="H86" s="51"/>
      <c r="I86" s="35">
        <v>0.91419570117052218</v>
      </c>
      <c r="K86" s="12">
        <v>10938.576923076924</v>
      </c>
      <c r="M86" s="7"/>
    </row>
    <row r="87" spans="2:13" x14ac:dyDescent="0.3">
      <c r="B87" s="1" t="s">
        <v>198</v>
      </c>
      <c r="C87" s="54" t="s">
        <v>49</v>
      </c>
      <c r="D87" s="12">
        <v>614450</v>
      </c>
      <c r="E87" s="51"/>
      <c r="F87" s="12">
        <v>14</v>
      </c>
      <c r="G87" s="12">
        <v>42</v>
      </c>
      <c r="H87" s="51"/>
      <c r="I87" s="35">
        <v>0.91138416470013839</v>
      </c>
      <c r="K87" s="12">
        <v>10972.321428571429</v>
      </c>
      <c r="M87" s="7"/>
    </row>
    <row r="88" spans="2:13" x14ac:dyDescent="0.3">
      <c r="B88" s="1" t="s">
        <v>203</v>
      </c>
      <c r="C88" s="54" t="s">
        <v>32</v>
      </c>
      <c r="D88" s="12">
        <v>252488</v>
      </c>
      <c r="E88" s="51"/>
      <c r="F88" s="12">
        <v>23</v>
      </c>
      <c r="G88" s="12">
        <v>0</v>
      </c>
      <c r="H88" s="51"/>
      <c r="I88" s="35">
        <v>0.91093438103989099</v>
      </c>
      <c r="K88" s="12">
        <v>10977.739130434782</v>
      </c>
      <c r="M88" s="7"/>
    </row>
    <row r="89" spans="2:13" x14ac:dyDescent="0.3">
      <c r="B89" s="1" t="s">
        <v>219</v>
      </c>
      <c r="C89" s="54" t="s">
        <v>84</v>
      </c>
      <c r="D89" s="12">
        <v>264251</v>
      </c>
      <c r="E89" s="51"/>
      <c r="F89" s="12">
        <v>23</v>
      </c>
      <c r="G89" s="12">
        <v>0</v>
      </c>
      <c r="H89" s="51"/>
      <c r="I89" s="35">
        <v>0.8703845964632112</v>
      </c>
      <c r="K89" s="12">
        <v>11489.173913043478</v>
      </c>
      <c r="M89" s="7"/>
    </row>
    <row r="90" spans="2:13" x14ac:dyDescent="0.3">
      <c r="B90" s="1" t="s">
        <v>204</v>
      </c>
      <c r="C90" s="54" t="s">
        <v>29</v>
      </c>
      <c r="D90" s="12">
        <v>1009355</v>
      </c>
      <c r="E90" s="51"/>
      <c r="F90" s="12">
        <v>55</v>
      </c>
      <c r="G90" s="12">
        <v>29</v>
      </c>
      <c r="H90" s="51"/>
      <c r="I90" s="35">
        <v>0.83221463211654967</v>
      </c>
      <c r="K90" s="12">
        <v>12016.130952380952</v>
      </c>
      <c r="M90" s="7"/>
    </row>
    <row r="91" spans="2:13" x14ac:dyDescent="0.3">
      <c r="B91" s="1" t="s">
        <v>214</v>
      </c>
      <c r="C91" s="54" t="s">
        <v>50</v>
      </c>
      <c r="D91" s="12">
        <v>523187</v>
      </c>
      <c r="E91" s="51"/>
      <c r="F91" s="12">
        <v>43</v>
      </c>
      <c r="G91" s="12">
        <v>0</v>
      </c>
      <c r="H91" s="51"/>
      <c r="I91" s="35">
        <v>0.82188586490107751</v>
      </c>
      <c r="K91" s="12">
        <v>12167.139534883721</v>
      </c>
      <c r="M91" s="7"/>
    </row>
    <row r="92" spans="2:13" x14ac:dyDescent="0.3">
      <c r="B92" s="1" t="s">
        <v>244</v>
      </c>
      <c r="C92" s="54" t="s">
        <v>24</v>
      </c>
      <c r="D92" s="12">
        <v>1319030</v>
      </c>
      <c r="E92" s="51"/>
      <c r="F92" s="12">
        <v>101</v>
      </c>
      <c r="G92" s="12">
        <v>0</v>
      </c>
      <c r="H92" s="51"/>
      <c r="I92" s="35">
        <v>0.76571419907052907</v>
      </c>
      <c r="K92" s="12">
        <v>13059.70297029703</v>
      </c>
      <c r="M92" s="7"/>
    </row>
    <row r="93" spans="2:13" x14ac:dyDescent="0.3">
      <c r="B93" s="1" t="s">
        <v>227</v>
      </c>
      <c r="C93" s="54" t="s">
        <v>20</v>
      </c>
      <c r="D93" s="12">
        <v>367331</v>
      </c>
      <c r="E93" s="51"/>
      <c r="F93" s="12">
        <v>28</v>
      </c>
      <c r="G93" s="12">
        <v>0</v>
      </c>
      <c r="H93" s="51"/>
      <c r="I93" s="35">
        <v>0.76225529563254935</v>
      </c>
      <c r="K93" s="12">
        <v>13118.964285714286</v>
      </c>
      <c r="M93" s="7"/>
    </row>
    <row r="94" spans="2:13" x14ac:dyDescent="0.3">
      <c r="B94" s="1" t="s">
        <v>250</v>
      </c>
      <c r="C94" s="54" t="s">
        <v>8</v>
      </c>
      <c r="D94" s="12">
        <v>411009</v>
      </c>
      <c r="E94" s="51"/>
      <c r="F94" s="12">
        <v>30</v>
      </c>
      <c r="G94" s="12">
        <v>0</v>
      </c>
      <c r="H94" s="51"/>
      <c r="I94" s="35">
        <v>0.72991102384619322</v>
      </c>
      <c r="K94" s="12">
        <v>13700.3</v>
      </c>
      <c r="M94" s="7"/>
    </row>
    <row r="95" spans="2:13" x14ac:dyDescent="0.3">
      <c r="B95" s="1" t="s">
        <v>185</v>
      </c>
      <c r="C95" s="54" t="s">
        <v>57</v>
      </c>
      <c r="D95" s="12">
        <v>234596</v>
      </c>
      <c r="E95" s="51"/>
      <c r="F95" s="12">
        <v>16</v>
      </c>
      <c r="G95" s="12">
        <v>0</v>
      </c>
      <c r="H95" s="51"/>
      <c r="I95" s="35">
        <v>0.68202356391413321</v>
      </c>
      <c r="K95" s="12">
        <v>14662.25</v>
      </c>
      <c r="M95" s="7"/>
    </row>
    <row r="96" spans="2:13" x14ac:dyDescent="0.3">
      <c r="B96" s="1" t="s">
        <v>253</v>
      </c>
      <c r="C96" s="54" t="s">
        <v>34</v>
      </c>
      <c r="D96" s="12">
        <v>259019</v>
      </c>
      <c r="E96" s="51"/>
      <c r="F96" s="12">
        <v>17</v>
      </c>
      <c r="G96" s="12">
        <v>0</v>
      </c>
      <c r="H96" s="51"/>
      <c r="I96" s="35">
        <v>0.6563225091595597</v>
      </c>
      <c r="K96" s="12">
        <v>15236.411764705883</v>
      </c>
      <c r="M96" s="7"/>
    </row>
    <row r="97" spans="2:13" x14ac:dyDescent="0.3">
      <c r="B97" s="1" t="s">
        <v>208</v>
      </c>
      <c r="C97" s="54" t="s">
        <v>13</v>
      </c>
      <c r="D97" s="12">
        <v>661763</v>
      </c>
      <c r="E97" s="51"/>
      <c r="F97" s="12">
        <v>41</v>
      </c>
      <c r="G97" s="12">
        <v>2</v>
      </c>
      <c r="H97" s="51"/>
      <c r="I97" s="35">
        <v>0.64977945276481153</v>
      </c>
      <c r="K97" s="12">
        <v>15389.837209302326</v>
      </c>
      <c r="M97" s="7"/>
    </row>
    <row r="98" spans="2:13" x14ac:dyDescent="0.3">
      <c r="B98" s="1" t="s">
        <v>199</v>
      </c>
      <c r="C98" s="54" t="s">
        <v>33</v>
      </c>
      <c r="D98" s="12">
        <v>289542</v>
      </c>
      <c r="E98" s="51"/>
      <c r="F98" s="12">
        <v>16</v>
      </c>
      <c r="G98" s="12">
        <v>1</v>
      </c>
      <c r="H98" s="51"/>
      <c r="I98" s="35">
        <v>0.58713416361011528</v>
      </c>
      <c r="K98" s="12">
        <v>17031.882352941175</v>
      </c>
      <c r="M98" s="7"/>
    </row>
    <row r="99" spans="2:13" x14ac:dyDescent="0.3">
      <c r="B99" s="1" t="s">
        <v>228</v>
      </c>
      <c r="C99" s="54" t="s">
        <v>47</v>
      </c>
      <c r="D99" s="12">
        <v>269205</v>
      </c>
      <c r="E99" s="51"/>
      <c r="F99" s="12">
        <v>8</v>
      </c>
      <c r="G99" s="12">
        <v>5</v>
      </c>
      <c r="H99" s="51"/>
      <c r="I99" s="35">
        <v>0.48290336360765962</v>
      </c>
      <c r="K99" s="12">
        <v>20708.076923076922</v>
      </c>
      <c r="M99" s="7"/>
    </row>
    <row r="100" spans="2:13" x14ac:dyDescent="0.3">
      <c r="B100" s="1" t="s">
        <v>206</v>
      </c>
      <c r="C100" s="54" t="s">
        <v>39</v>
      </c>
      <c r="D100" s="12">
        <v>259715</v>
      </c>
      <c r="E100" s="51"/>
      <c r="F100" s="12">
        <v>6</v>
      </c>
      <c r="G100" s="12">
        <v>6</v>
      </c>
      <c r="H100" s="51"/>
      <c r="I100" s="35">
        <v>0.46204493386981887</v>
      </c>
      <c r="K100" s="12">
        <v>21642.916666666668</v>
      </c>
      <c r="M100" s="7"/>
    </row>
    <row r="101" spans="2:13" x14ac:dyDescent="0.3">
      <c r="B101" s="1" t="s">
        <v>391</v>
      </c>
      <c r="C101" s="54" t="s">
        <v>390</v>
      </c>
      <c r="D101" s="12">
        <v>236070</v>
      </c>
      <c r="E101" s="51"/>
      <c r="F101" s="12">
        <v>10</v>
      </c>
      <c r="G101" s="12">
        <v>0</v>
      </c>
      <c r="H101" s="51"/>
      <c r="I101" s="35">
        <v>0.42360316855170077</v>
      </c>
      <c r="K101" s="12">
        <v>23607</v>
      </c>
      <c r="M101" s="7"/>
    </row>
    <row r="102" spans="2:13" x14ac:dyDescent="0.3">
      <c r="B102" s="1" t="s">
        <v>261</v>
      </c>
      <c r="C102" s="54" t="s">
        <v>26</v>
      </c>
      <c r="D102" s="12">
        <v>625512</v>
      </c>
      <c r="E102" s="51"/>
      <c r="F102" s="12">
        <v>25</v>
      </c>
      <c r="G102" s="12">
        <v>0</v>
      </c>
      <c r="H102" s="51"/>
      <c r="I102" s="35">
        <v>0.39967258821573365</v>
      </c>
      <c r="K102" s="12">
        <v>25020.48</v>
      </c>
      <c r="M102" s="7"/>
    </row>
    <row r="103" spans="2:13" x14ac:dyDescent="0.3">
      <c r="B103" s="1" t="s">
        <v>215</v>
      </c>
      <c r="C103" s="54" t="s">
        <v>11</v>
      </c>
      <c r="D103" s="12">
        <v>563225</v>
      </c>
      <c r="E103" s="51"/>
      <c r="F103" s="12">
        <v>22</v>
      </c>
      <c r="G103" s="12">
        <v>0</v>
      </c>
      <c r="H103" s="51"/>
      <c r="I103" s="35">
        <v>0.39060766123662838</v>
      </c>
      <c r="K103" s="12">
        <v>25601.136363636364</v>
      </c>
      <c r="M103" s="7"/>
    </row>
    <row r="104" spans="2:13" x14ac:dyDescent="0.3">
      <c r="B104" s="1" t="s">
        <v>211</v>
      </c>
      <c r="C104" s="54" t="s">
        <v>2</v>
      </c>
      <c r="D104" s="12">
        <v>566056</v>
      </c>
      <c r="E104" s="51"/>
      <c r="F104" s="12">
        <v>10</v>
      </c>
      <c r="G104" s="12">
        <v>7</v>
      </c>
      <c r="H104" s="51"/>
      <c r="I104" s="35">
        <v>0.3003236428904561</v>
      </c>
      <c r="K104" s="12">
        <v>33297.411764705881</v>
      </c>
      <c r="M104" s="7"/>
    </row>
    <row r="105" spans="2:13" ht="13.5" thickBot="1" x14ac:dyDescent="0.35"/>
    <row r="106" spans="2:13" x14ac:dyDescent="0.3">
      <c r="C106" s="26" t="s">
        <v>121</v>
      </c>
      <c r="D106" s="27"/>
      <c r="E106" s="78"/>
      <c r="F106" s="64">
        <v>6</v>
      </c>
      <c r="G106" s="64">
        <v>1</v>
      </c>
      <c r="H106" s="80"/>
      <c r="I106" s="48">
        <v>0.3003236428904561</v>
      </c>
      <c r="K106" s="64">
        <v>1594.7515151515152</v>
      </c>
    </row>
    <row r="107" spans="2:13" x14ac:dyDescent="0.3">
      <c r="C107" s="28" t="s">
        <v>122</v>
      </c>
      <c r="D107" s="29"/>
      <c r="E107" s="78"/>
      <c r="F107" s="12">
        <v>73</v>
      </c>
      <c r="G107" s="12">
        <v>1</v>
      </c>
      <c r="H107" s="80"/>
      <c r="I107" s="13">
        <v>1.5965656099767611</v>
      </c>
      <c r="K107" s="12">
        <v>6263.4444444444443</v>
      </c>
    </row>
    <row r="108" spans="2:13" ht="13.5" thickBot="1" x14ac:dyDescent="0.35">
      <c r="C108" s="30" t="s">
        <v>123</v>
      </c>
      <c r="D108" s="31"/>
      <c r="E108" s="78"/>
      <c r="F108" s="99">
        <v>816</v>
      </c>
      <c r="G108" s="99">
        <v>98</v>
      </c>
      <c r="H108" s="80"/>
      <c r="I108" s="53">
        <v>6.2705693676985872</v>
      </c>
      <c r="K108" s="99">
        <v>33297.411764705881</v>
      </c>
    </row>
    <row r="111" spans="2:13" x14ac:dyDescent="0.3">
      <c r="C111" s="2" t="s">
        <v>310</v>
      </c>
    </row>
    <row r="112" spans="2:13" x14ac:dyDescent="0.3">
      <c r="C112" s="1" t="s">
        <v>343</v>
      </c>
    </row>
    <row r="113" spans="3:4" x14ac:dyDescent="0.3">
      <c r="C113" s="1"/>
    </row>
    <row r="114" spans="3:4" x14ac:dyDescent="0.3">
      <c r="C114" s="2" t="s">
        <v>312</v>
      </c>
    </row>
    <row r="115" spans="3:4" x14ac:dyDescent="0.3">
      <c r="C115" s="118" t="s">
        <v>291</v>
      </c>
      <c r="D115" s="7" t="s">
        <v>386</v>
      </c>
    </row>
    <row r="116" spans="3:4" x14ac:dyDescent="0.3">
      <c r="C116" s="118" t="s">
        <v>289</v>
      </c>
      <c r="D116" s="7" t="s">
        <v>342</v>
      </c>
    </row>
  </sheetData>
  <autoFilter ref="A5:N104" xr:uid="{00000000-0001-0000-0F00-000000000000}">
    <sortState xmlns:xlrd2="http://schemas.microsoft.com/office/spreadsheetml/2017/richdata2" ref="B6:M104">
      <sortCondition descending="1" ref="I5:I104"/>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J113"/>
  <sheetViews>
    <sheetView showGridLines="0" zoomScaleNormal="100" workbookViewId="0"/>
  </sheetViews>
  <sheetFormatPr defaultColWidth="8.90625" defaultRowHeight="13" outlineLevelCol="1" x14ac:dyDescent="0.3"/>
  <cols>
    <col min="1" max="1" width="8.90625" style="1"/>
    <col min="2" max="2" width="8.90625" style="1" hidden="1" customWidth="1" outlineLevel="1"/>
    <col min="3" max="3" width="25.90625" style="1" bestFit="1" customWidth="1" collapsed="1"/>
    <col min="4" max="4" width="17" style="7" bestFit="1" customWidth="1"/>
    <col min="5" max="5" width="1.1796875" style="7" customWidth="1"/>
    <col min="6" max="6" width="12.1796875" style="98" customWidth="1"/>
    <col min="7" max="7" width="1.1796875" style="98" customWidth="1"/>
    <col min="8" max="8" width="12.1796875" style="101" customWidth="1"/>
    <col min="9" max="9" width="1.1796875" style="101" customWidth="1"/>
    <col min="10" max="10" width="12.1796875" style="1" customWidth="1"/>
    <col min="11" max="16384" width="8.90625" style="1"/>
  </cols>
  <sheetData>
    <row r="1" spans="2:10" s="2" customFormat="1" ht="15.5" x14ac:dyDescent="0.35">
      <c r="C1" s="41" t="s">
        <v>115</v>
      </c>
      <c r="D1" s="7"/>
      <c r="E1" s="7"/>
      <c r="F1" s="98"/>
      <c r="G1" s="98"/>
      <c r="H1" s="101"/>
      <c r="I1" s="101"/>
    </row>
    <row r="2" spans="2:10" s="2" customFormat="1" x14ac:dyDescent="0.3">
      <c r="D2" s="7"/>
      <c r="E2" s="7"/>
      <c r="F2" s="98"/>
      <c r="G2" s="98"/>
      <c r="H2" s="101"/>
      <c r="I2" s="101"/>
    </row>
    <row r="3" spans="2:10" s="2" customFormat="1" ht="26" x14ac:dyDescent="0.3">
      <c r="C3" s="9" t="s">
        <v>0</v>
      </c>
      <c r="D3" s="11" t="s">
        <v>1</v>
      </c>
      <c r="E3" s="70"/>
      <c r="F3" s="24" t="s">
        <v>96</v>
      </c>
      <c r="G3" s="55"/>
      <c r="H3" s="40" t="s">
        <v>95</v>
      </c>
      <c r="I3" s="71"/>
      <c r="J3" s="40" t="s">
        <v>265</v>
      </c>
    </row>
    <row r="4" spans="2:10" s="2" customFormat="1" hidden="1" x14ac:dyDescent="0.3">
      <c r="C4" s="47"/>
      <c r="D4" s="103"/>
      <c r="E4" s="104"/>
      <c r="F4" s="1" t="s">
        <v>171</v>
      </c>
      <c r="G4" s="1"/>
      <c r="H4" s="105"/>
      <c r="I4" s="108"/>
    </row>
    <row r="5" spans="2:10" s="2" customFormat="1" x14ac:dyDescent="0.3">
      <c r="C5" s="47"/>
      <c r="D5" s="103"/>
      <c r="E5" s="104"/>
      <c r="F5" s="103"/>
      <c r="G5" s="104"/>
      <c r="H5" s="105"/>
      <c r="I5" s="108"/>
    </row>
    <row r="6" spans="2:10" x14ac:dyDescent="0.3">
      <c r="B6" s="1" t="s">
        <v>184</v>
      </c>
      <c r="C6" s="54" t="s">
        <v>43</v>
      </c>
      <c r="D6" s="12">
        <v>259225</v>
      </c>
      <c r="E6" s="51"/>
      <c r="F6" s="12">
        <v>9</v>
      </c>
      <c r="G6" s="51"/>
      <c r="H6" s="13">
        <v>3.4718873565435433</v>
      </c>
      <c r="I6" s="65"/>
      <c r="J6" s="12">
        <v>28802.777777777777</v>
      </c>
    </row>
    <row r="7" spans="2:10" x14ac:dyDescent="0.3">
      <c r="B7" s="1" t="s">
        <v>238</v>
      </c>
      <c r="C7" s="54" t="s">
        <v>69</v>
      </c>
      <c r="D7" s="12">
        <v>284270</v>
      </c>
      <c r="E7" s="51"/>
      <c r="F7" s="12">
        <v>9</v>
      </c>
      <c r="G7" s="51"/>
      <c r="H7" s="13">
        <v>3.1660041509832206</v>
      </c>
      <c r="I7" s="65"/>
      <c r="J7" s="12">
        <v>31585.555555555555</v>
      </c>
    </row>
    <row r="8" spans="2:10" x14ac:dyDescent="0.3">
      <c r="B8" s="1" t="s">
        <v>400</v>
      </c>
      <c r="C8" s="54" t="s">
        <v>71</v>
      </c>
      <c r="D8" s="12">
        <v>539961</v>
      </c>
      <c r="E8" s="51"/>
      <c r="F8" s="12">
        <v>17</v>
      </c>
      <c r="G8" s="51"/>
      <c r="H8" s="13">
        <v>3.1483755308253745</v>
      </c>
      <c r="I8" s="65"/>
      <c r="J8" s="12">
        <v>31762.411764705881</v>
      </c>
    </row>
    <row r="9" spans="2:10" x14ac:dyDescent="0.3">
      <c r="B9" s="1" t="s">
        <v>224</v>
      </c>
      <c r="C9" s="54" t="s">
        <v>18</v>
      </c>
      <c r="D9" s="12">
        <v>281855</v>
      </c>
      <c r="E9" s="51"/>
      <c r="F9" s="12">
        <v>8</v>
      </c>
      <c r="G9" s="51"/>
      <c r="H9" s="13">
        <v>2.8383388621809087</v>
      </c>
      <c r="I9" s="65"/>
      <c r="J9" s="12">
        <v>35231.875</v>
      </c>
    </row>
    <row r="10" spans="2:10" x14ac:dyDescent="0.3">
      <c r="B10" s="1" t="s">
        <v>236</v>
      </c>
      <c r="C10" s="54" t="s">
        <v>3</v>
      </c>
      <c r="D10" s="12">
        <v>342462</v>
      </c>
      <c r="E10" s="51"/>
      <c r="F10" s="12">
        <v>9</v>
      </c>
      <c r="G10" s="51"/>
      <c r="H10" s="13">
        <v>2.6280288031956829</v>
      </c>
      <c r="I10" s="65"/>
      <c r="J10" s="12">
        <v>38051.333333333336</v>
      </c>
    </row>
    <row r="11" spans="2:10" x14ac:dyDescent="0.3">
      <c r="B11" s="1" t="s">
        <v>392</v>
      </c>
      <c r="C11" s="54" t="s">
        <v>12</v>
      </c>
      <c r="D11" s="12">
        <v>242489</v>
      </c>
      <c r="E11" s="51"/>
      <c r="F11" s="12">
        <v>6</v>
      </c>
      <c r="G11" s="51"/>
      <c r="H11" s="13">
        <v>2.4743390421833569</v>
      </c>
      <c r="I11" s="65"/>
      <c r="J11" s="12">
        <v>40414.833333333336</v>
      </c>
    </row>
    <row r="12" spans="2:10" x14ac:dyDescent="0.3">
      <c r="B12" s="1" t="s">
        <v>260</v>
      </c>
      <c r="C12" s="54" t="s">
        <v>28</v>
      </c>
      <c r="D12" s="12">
        <v>670285</v>
      </c>
      <c r="E12" s="51"/>
      <c r="F12" s="12">
        <v>15</v>
      </c>
      <c r="G12" s="51"/>
      <c r="H12" s="13">
        <v>2.2378540471590442</v>
      </c>
      <c r="I12" s="65"/>
      <c r="J12" s="12">
        <v>44685.666666666664</v>
      </c>
    </row>
    <row r="13" spans="2:10" x14ac:dyDescent="0.3">
      <c r="B13" s="1" t="s">
        <v>414</v>
      </c>
      <c r="C13" s="54" t="s">
        <v>45</v>
      </c>
      <c r="D13" s="12">
        <v>450339</v>
      </c>
      <c r="E13" s="51"/>
      <c r="F13" s="12">
        <v>10</v>
      </c>
      <c r="G13" s="51"/>
      <c r="H13" s="13">
        <v>2.2205494083346102</v>
      </c>
      <c r="I13" s="65"/>
      <c r="J13" s="12">
        <v>45033.9</v>
      </c>
    </row>
    <row r="14" spans="2:10" x14ac:dyDescent="0.3">
      <c r="B14" s="1" t="s">
        <v>246</v>
      </c>
      <c r="C14" s="54" t="s">
        <v>21</v>
      </c>
      <c r="D14" s="12">
        <v>507798</v>
      </c>
      <c r="E14" s="51"/>
      <c r="F14" s="12">
        <v>11</v>
      </c>
      <c r="G14" s="51"/>
      <c r="H14" s="13">
        <v>2.1662156999436784</v>
      </c>
      <c r="I14" s="65"/>
      <c r="J14" s="12">
        <v>46163.454545454544</v>
      </c>
    </row>
    <row r="15" spans="2:10" x14ac:dyDescent="0.3">
      <c r="B15" s="1" t="s">
        <v>411</v>
      </c>
      <c r="C15" s="54" t="s">
        <v>36</v>
      </c>
      <c r="D15" s="12">
        <v>350828</v>
      </c>
      <c r="E15" s="51"/>
      <c r="F15" s="12">
        <v>7</v>
      </c>
      <c r="G15" s="51"/>
      <c r="H15" s="13">
        <v>1.9952797382192984</v>
      </c>
      <c r="I15" s="65"/>
      <c r="J15" s="12">
        <v>50118.285714285717</v>
      </c>
    </row>
    <row r="16" spans="2:10" x14ac:dyDescent="0.3">
      <c r="B16" s="1" t="s">
        <v>182</v>
      </c>
      <c r="C16" s="54" t="s">
        <v>31</v>
      </c>
      <c r="D16" s="12">
        <v>552888</v>
      </c>
      <c r="E16" s="51"/>
      <c r="F16" s="12">
        <v>11</v>
      </c>
      <c r="G16" s="51"/>
      <c r="H16" s="13">
        <v>1.9895530378666202</v>
      </c>
      <c r="I16" s="65"/>
      <c r="J16" s="12">
        <v>50262.545454545456</v>
      </c>
    </row>
    <row r="17" spans="2:10" x14ac:dyDescent="0.3">
      <c r="B17" s="1" t="s">
        <v>196</v>
      </c>
      <c r="C17" s="54" t="s">
        <v>80</v>
      </c>
      <c r="D17" s="12">
        <v>315526</v>
      </c>
      <c r="E17" s="51"/>
      <c r="F17" s="12">
        <v>6</v>
      </c>
      <c r="G17" s="51"/>
      <c r="H17" s="13">
        <v>1.901586557050766</v>
      </c>
      <c r="I17" s="65"/>
      <c r="J17" s="12">
        <v>52587.666666666664</v>
      </c>
    </row>
    <row r="18" spans="2:10" x14ac:dyDescent="0.3">
      <c r="B18" s="1" t="s">
        <v>212</v>
      </c>
      <c r="C18" s="54" t="s">
        <v>4</v>
      </c>
      <c r="D18" s="12">
        <v>286721</v>
      </c>
      <c r="E18" s="51"/>
      <c r="F18" s="12">
        <v>5</v>
      </c>
      <c r="G18" s="51"/>
      <c r="H18" s="13">
        <v>1.7438555250574601</v>
      </c>
      <c r="I18" s="65"/>
      <c r="J18" s="12">
        <v>57344.2</v>
      </c>
    </row>
    <row r="19" spans="2:10" x14ac:dyDescent="0.3">
      <c r="B19" s="1" t="s">
        <v>195</v>
      </c>
      <c r="C19" s="54" t="s">
        <v>120</v>
      </c>
      <c r="D19" s="12">
        <v>239389</v>
      </c>
      <c r="E19" s="51"/>
      <c r="F19" s="12">
        <v>4</v>
      </c>
      <c r="G19" s="51"/>
      <c r="H19" s="13">
        <v>1.6709205519050581</v>
      </c>
      <c r="I19" s="65"/>
      <c r="J19" s="12">
        <v>59847.25</v>
      </c>
    </row>
    <row r="20" spans="2:10" x14ac:dyDescent="0.3">
      <c r="B20" s="1" t="s">
        <v>192</v>
      </c>
      <c r="C20" s="54" t="s">
        <v>78</v>
      </c>
      <c r="D20" s="12">
        <v>773833</v>
      </c>
      <c r="E20" s="51"/>
      <c r="F20" s="12">
        <v>12</v>
      </c>
      <c r="G20" s="51"/>
      <c r="H20" s="13">
        <v>1.5507221842438872</v>
      </c>
      <c r="I20" s="65"/>
      <c r="J20" s="12">
        <v>64486.083333333336</v>
      </c>
    </row>
    <row r="21" spans="2:10" x14ac:dyDescent="0.3">
      <c r="B21" s="1" t="s">
        <v>235</v>
      </c>
      <c r="C21" s="54" t="s">
        <v>67</v>
      </c>
      <c r="D21" s="12">
        <v>664411</v>
      </c>
      <c r="E21" s="51"/>
      <c r="F21" s="12">
        <v>10</v>
      </c>
      <c r="G21" s="51"/>
      <c r="H21" s="13">
        <v>1.5050924804074586</v>
      </c>
      <c r="I21" s="65"/>
      <c r="J21" s="12">
        <v>66441.100000000006</v>
      </c>
    </row>
    <row r="22" spans="2:10" x14ac:dyDescent="0.3">
      <c r="B22" s="1" t="s">
        <v>403</v>
      </c>
      <c r="C22" s="54" t="s">
        <v>402</v>
      </c>
      <c r="D22" s="12">
        <v>1030625</v>
      </c>
      <c r="E22" s="51"/>
      <c r="F22" s="12">
        <v>15</v>
      </c>
      <c r="G22" s="51"/>
      <c r="H22" s="13">
        <v>1.4554275318374772</v>
      </c>
      <c r="I22" s="65"/>
      <c r="J22" s="12">
        <v>68708.333333333328</v>
      </c>
    </row>
    <row r="23" spans="2:10" x14ac:dyDescent="0.3">
      <c r="B23" s="1" t="s">
        <v>233</v>
      </c>
      <c r="C23" s="54" t="s">
        <v>25</v>
      </c>
      <c r="D23" s="12">
        <v>762261</v>
      </c>
      <c r="E23" s="51"/>
      <c r="F23" s="12">
        <v>10</v>
      </c>
      <c r="G23" s="51"/>
      <c r="H23" s="13">
        <v>1.3118866110164367</v>
      </c>
      <c r="I23" s="65"/>
      <c r="J23" s="12">
        <v>76226.100000000006</v>
      </c>
    </row>
    <row r="24" spans="2:10" x14ac:dyDescent="0.3">
      <c r="B24" s="1" t="s">
        <v>191</v>
      </c>
      <c r="C24" s="54" t="s">
        <v>76</v>
      </c>
      <c r="D24" s="12">
        <v>307387</v>
      </c>
      <c r="E24" s="51"/>
      <c r="F24" s="12">
        <v>4</v>
      </c>
      <c r="G24" s="51"/>
      <c r="H24" s="13">
        <v>1.3012912061993513</v>
      </c>
      <c r="I24" s="65"/>
      <c r="J24" s="12">
        <v>76846.75</v>
      </c>
    </row>
    <row r="25" spans="2:10" x14ac:dyDescent="0.3">
      <c r="B25" s="1" t="s">
        <v>257</v>
      </c>
      <c r="C25" s="54" t="s">
        <v>119</v>
      </c>
      <c r="D25" s="12">
        <v>233928</v>
      </c>
      <c r="E25" s="51"/>
      <c r="F25" s="12">
        <v>3</v>
      </c>
      <c r="G25" s="51"/>
      <c r="H25" s="13">
        <v>1.282445880783831</v>
      </c>
      <c r="I25" s="65"/>
      <c r="J25" s="12">
        <v>77976</v>
      </c>
    </row>
    <row r="26" spans="2:10" x14ac:dyDescent="0.3">
      <c r="B26" s="1" t="s">
        <v>245</v>
      </c>
      <c r="C26" s="54" t="s">
        <v>72</v>
      </c>
      <c r="D26" s="12">
        <v>1450229</v>
      </c>
      <c r="E26" s="51"/>
      <c r="F26" s="12">
        <v>18</v>
      </c>
      <c r="G26" s="51"/>
      <c r="H26" s="13">
        <v>1.2411832889840155</v>
      </c>
      <c r="I26" s="65"/>
      <c r="J26" s="12">
        <v>80568.277777777781</v>
      </c>
    </row>
    <row r="27" spans="2:10" x14ac:dyDescent="0.3">
      <c r="B27" s="1" t="s">
        <v>230</v>
      </c>
      <c r="C27" s="54" t="s">
        <v>387</v>
      </c>
      <c r="D27" s="12">
        <v>325983</v>
      </c>
      <c r="E27" s="51"/>
      <c r="F27" s="12">
        <v>4</v>
      </c>
      <c r="G27" s="51"/>
      <c r="H27" s="13">
        <v>1.2270578527101106</v>
      </c>
      <c r="I27" s="65"/>
      <c r="J27" s="12">
        <v>81495.75</v>
      </c>
    </row>
    <row r="28" spans="2:10" x14ac:dyDescent="0.3">
      <c r="B28" s="1" t="s">
        <v>242</v>
      </c>
      <c r="C28" s="54" t="s">
        <v>86</v>
      </c>
      <c r="D28" s="12">
        <v>425469</v>
      </c>
      <c r="E28" s="51"/>
      <c r="F28" s="12">
        <v>5</v>
      </c>
      <c r="G28" s="51"/>
      <c r="H28" s="13">
        <v>1.1751737494388546</v>
      </c>
      <c r="I28" s="65"/>
      <c r="J28" s="12">
        <v>85093.8</v>
      </c>
    </row>
    <row r="29" spans="2:10" x14ac:dyDescent="0.3">
      <c r="B29" s="1" t="s">
        <v>256</v>
      </c>
      <c r="C29" s="54" t="s">
        <v>81</v>
      </c>
      <c r="D29" s="12">
        <v>263134</v>
      </c>
      <c r="E29" s="51"/>
      <c r="F29" s="12">
        <v>3</v>
      </c>
      <c r="G29" s="51"/>
      <c r="H29" s="13">
        <v>1.1401035213997432</v>
      </c>
      <c r="I29" s="65"/>
      <c r="J29" s="12">
        <v>87711.333333333328</v>
      </c>
    </row>
    <row r="30" spans="2:10" x14ac:dyDescent="0.3">
      <c r="B30" s="1" t="s">
        <v>211</v>
      </c>
      <c r="C30" s="54" t="s">
        <v>2</v>
      </c>
      <c r="D30" s="12">
        <v>566056</v>
      </c>
      <c r="E30" s="51"/>
      <c r="F30" s="12">
        <v>6</v>
      </c>
      <c r="G30" s="51"/>
      <c r="H30" s="13">
        <v>1.0599657984369038</v>
      </c>
      <c r="I30" s="65"/>
      <c r="J30" s="12">
        <v>94342.666666666672</v>
      </c>
    </row>
    <row r="31" spans="2:10" x14ac:dyDescent="0.3">
      <c r="B31" s="1" t="s">
        <v>229</v>
      </c>
      <c r="C31" s="54" t="s">
        <v>48</v>
      </c>
      <c r="D31" s="12">
        <v>288249</v>
      </c>
      <c r="E31" s="51"/>
      <c r="F31" s="12">
        <v>3</v>
      </c>
      <c r="G31" s="51"/>
      <c r="H31" s="13">
        <v>1.0407668370055057</v>
      </c>
      <c r="I31" s="65"/>
      <c r="J31" s="12">
        <v>96083</v>
      </c>
    </row>
    <row r="32" spans="2:10" x14ac:dyDescent="0.3">
      <c r="B32" s="1" t="s">
        <v>388</v>
      </c>
      <c r="C32" s="54" t="s">
        <v>44</v>
      </c>
      <c r="D32" s="12">
        <v>300613</v>
      </c>
      <c r="E32" s="51"/>
      <c r="F32" s="12">
        <v>3</v>
      </c>
      <c r="G32" s="51"/>
      <c r="H32" s="13">
        <v>0.99796083336382657</v>
      </c>
      <c r="I32" s="65"/>
      <c r="J32" s="12">
        <v>100204.33333333333</v>
      </c>
    </row>
    <row r="33" spans="2:10" x14ac:dyDescent="0.3">
      <c r="B33" s="1" t="s">
        <v>249</v>
      </c>
      <c r="C33" s="54" t="s">
        <v>89</v>
      </c>
      <c r="D33" s="12">
        <v>402497</v>
      </c>
      <c r="E33" s="51"/>
      <c r="F33" s="12">
        <v>4</v>
      </c>
      <c r="G33" s="51"/>
      <c r="H33" s="13">
        <v>0.99379622705262394</v>
      </c>
      <c r="I33" s="65"/>
      <c r="J33" s="12">
        <v>100624.25</v>
      </c>
    </row>
    <row r="34" spans="2:10" x14ac:dyDescent="0.3">
      <c r="B34" s="1" t="s">
        <v>226</v>
      </c>
      <c r="C34" s="54" t="s">
        <v>5</v>
      </c>
      <c r="D34" s="12">
        <v>402662</v>
      </c>
      <c r="E34" s="51"/>
      <c r="F34" s="12">
        <v>4</v>
      </c>
      <c r="G34" s="51"/>
      <c r="H34" s="13">
        <v>0.99338899623008869</v>
      </c>
      <c r="I34" s="65"/>
      <c r="J34" s="12">
        <v>100665.5</v>
      </c>
    </row>
    <row r="35" spans="2:10" x14ac:dyDescent="0.3">
      <c r="B35" s="1" t="s">
        <v>252</v>
      </c>
      <c r="C35" s="54" t="s">
        <v>65</v>
      </c>
      <c r="D35" s="12">
        <v>308545</v>
      </c>
      <c r="E35" s="51"/>
      <c r="F35" s="12">
        <v>3</v>
      </c>
      <c r="G35" s="51"/>
      <c r="H35" s="13">
        <v>0.97230549838759339</v>
      </c>
      <c r="I35" s="65"/>
      <c r="J35" s="12">
        <v>102848.33333333333</v>
      </c>
    </row>
    <row r="36" spans="2:10" x14ac:dyDescent="0.3">
      <c r="B36" s="1" t="s">
        <v>261</v>
      </c>
      <c r="C36" s="54" t="s">
        <v>26</v>
      </c>
      <c r="D36" s="12">
        <v>625512</v>
      </c>
      <c r="E36" s="51"/>
      <c r="F36" s="12">
        <v>6</v>
      </c>
      <c r="G36" s="51"/>
      <c r="H36" s="13">
        <v>0.95921421171776089</v>
      </c>
      <c r="I36" s="65"/>
      <c r="J36" s="12">
        <v>104252</v>
      </c>
    </row>
    <row r="37" spans="2:10" x14ac:dyDescent="0.3">
      <c r="B37" s="1" t="s">
        <v>193</v>
      </c>
      <c r="C37" s="54" t="s">
        <v>10</v>
      </c>
      <c r="D37" s="12">
        <v>417614</v>
      </c>
      <c r="E37" s="51"/>
      <c r="F37" s="12">
        <v>4</v>
      </c>
      <c r="G37" s="51"/>
      <c r="H37" s="13">
        <v>0.95782229522956608</v>
      </c>
      <c r="I37" s="65"/>
      <c r="J37" s="12">
        <v>104403.5</v>
      </c>
    </row>
    <row r="38" spans="2:10" x14ac:dyDescent="0.3">
      <c r="B38" s="1" t="s">
        <v>248</v>
      </c>
      <c r="C38" s="54" t="s">
        <v>23</v>
      </c>
      <c r="D38" s="12">
        <v>318339</v>
      </c>
      <c r="E38" s="51"/>
      <c r="F38" s="12">
        <v>3</v>
      </c>
      <c r="G38" s="51"/>
      <c r="H38" s="13">
        <v>0.94239160140604827</v>
      </c>
      <c r="I38" s="65"/>
      <c r="J38" s="12">
        <v>106113</v>
      </c>
    </row>
    <row r="39" spans="2:10" x14ac:dyDescent="0.3">
      <c r="B39" s="1" t="s">
        <v>189</v>
      </c>
      <c r="C39" s="54" t="s">
        <v>73</v>
      </c>
      <c r="D39" s="12">
        <v>1384281</v>
      </c>
      <c r="E39" s="51"/>
      <c r="F39" s="12">
        <v>13</v>
      </c>
      <c r="G39" s="51"/>
      <c r="H39" s="13">
        <v>0.93911568532689538</v>
      </c>
      <c r="I39" s="65"/>
      <c r="J39" s="12">
        <v>106483.15384615384</v>
      </c>
    </row>
    <row r="40" spans="2:10" x14ac:dyDescent="0.3">
      <c r="B40" s="1" t="s">
        <v>393</v>
      </c>
      <c r="C40" s="54" t="s">
        <v>74</v>
      </c>
      <c r="D40" s="12">
        <v>866216</v>
      </c>
      <c r="E40" s="51"/>
      <c r="F40" s="12">
        <v>8</v>
      </c>
      <c r="G40" s="51"/>
      <c r="H40" s="13">
        <v>0.92355717280678262</v>
      </c>
      <c r="I40" s="65"/>
      <c r="J40" s="12">
        <v>108277</v>
      </c>
    </row>
    <row r="41" spans="2:10" x14ac:dyDescent="0.3">
      <c r="B41" s="1" t="s">
        <v>401</v>
      </c>
      <c r="C41" s="54" t="s">
        <v>85</v>
      </c>
      <c r="D41" s="12">
        <v>547288</v>
      </c>
      <c r="E41" s="51"/>
      <c r="F41" s="12">
        <v>5</v>
      </c>
      <c r="G41" s="51"/>
      <c r="H41" s="13">
        <v>0.91359576676265519</v>
      </c>
      <c r="I41" s="65"/>
      <c r="J41" s="12">
        <v>109457.60000000001</v>
      </c>
    </row>
    <row r="42" spans="2:10" x14ac:dyDescent="0.3">
      <c r="B42" s="1" t="s">
        <v>185</v>
      </c>
      <c r="C42" s="54" t="s">
        <v>57</v>
      </c>
      <c r="D42" s="12">
        <v>234596</v>
      </c>
      <c r="E42" s="51"/>
      <c r="F42" s="12">
        <v>2</v>
      </c>
      <c r="G42" s="51"/>
      <c r="H42" s="13">
        <v>0.85252945489266652</v>
      </c>
      <c r="I42" s="65"/>
      <c r="J42" s="12">
        <v>117298</v>
      </c>
    </row>
    <row r="43" spans="2:10" x14ac:dyDescent="0.3">
      <c r="B43" s="1" t="s">
        <v>413</v>
      </c>
      <c r="C43" s="54" t="s">
        <v>412</v>
      </c>
      <c r="D43" s="12">
        <v>234876</v>
      </c>
      <c r="E43" s="51"/>
      <c r="F43" s="12">
        <v>2</v>
      </c>
      <c r="G43" s="51"/>
      <c r="H43" s="13">
        <v>0.8515131388477325</v>
      </c>
      <c r="I43" s="65"/>
      <c r="J43" s="12">
        <v>117438</v>
      </c>
    </row>
    <row r="44" spans="2:10" x14ac:dyDescent="0.3">
      <c r="B44" s="1" t="s">
        <v>222</v>
      </c>
      <c r="C44" s="54" t="s">
        <v>88</v>
      </c>
      <c r="D44" s="12">
        <v>709428</v>
      </c>
      <c r="E44" s="51"/>
      <c r="F44" s="12">
        <v>6</v>
      </c>
      <c r="G44" s="51"/>
      <c r="H44" s="13">
        <v>0.84575178876503321</v>
      </c>
      <c r="I44" s="65"/>
      <c r="J44" s="12">
        <v>118238</v>
      </c>
    </row>
    <row r="45" spans="2:10" x14ac:dyDescent="0.3">
      <c r="B45" s="1" t="s">
        <v>181</v>
      </c>
      <c r="C45" s="54" t="s">
        <v>46</v>
      </c>
      <c r="D45" s="12">
        <v>3814386</v>
      </c>
      <c r="E45" s="51"/>
      <c r="F45" s="12">
        <v>31</v>
      </c>
      <c r="G45" s="51"/>
      <c r="H45" s="13">
        <v>0.81271271444473636</v>
      </c>
      <c r="I45" s="65"/>
      <c r="J45" s="12">
        <v>123044.70967741935</v>
      </c>
    </row>
    <row r="46" spans="2:10" x14ac:dyDescent="0.3">
      <c r="B46" s="1" t="s">
        <v>404</v>
      </c>
      <c r="C46" s="54" t="s">
        <v>61</v>
      </c>
      <c r="D46" s="12">
        <v>493472</v>
      </c>
      <c r="E46" s="51"/>
      <c r="F46" s="12">
        <v>4</v>
      </c>
      <c r="G46" s="51"/>
      <c r="H46" s="13">
        <v>0.81058297127293943</v>
      </c>
      <c r="I46" s="65"/>
      <c r="J46" s="12">
        <v>123368</v>
      </c>
    </row>
    <row r="47" spans="2:10" x14ac:dyDescent="0.3">
      <c r="B47" s="1" t="s">
        <v>255</v>
      </c>
      <c r="C47" s="54" t="s">
        <v>77</v>
      </c>
      <c r="D47" s="12">
        <v>249257</v>
      </c>
      <c r="E47" s="51"/>
      <c r="F47" s="12">
        <v>2</v>
      </c>
      <c r="G47" s="51"/>
      <c r="H47" s="13">
        <v>0.80238468729062773</v>
      </c>
      <c r="I47" s="65"/>
      <c r="J47" s="12">
        <v>124628.5</v>
      </c>
    </row>
    <row r="48" spans="2:10" x14ac:dyDescent="0.3">
      <c r="B48" s="1" t="s">
        <v>253</v>
      </c>
      <c r="C48" s="54" t="s">
        <v>34</v>
      </c>
      <c r="D48" s="12">
        <v>259019</v>
      </c>
      <c r="E48" s="51"/>
      <c r="F48" s="12">
        <v>2</v>
      </c>
      <c r="G48" s="51"/>
      <c r="H48" s="13">
        <v>0.77214412842301139</v>
      </c>
      <c r="I48" s="65"/>
      <c r="J48" s="12">
        <v>129509.5</v>
      </c>
    </row>
    <row r="49" spans="2:10" x14ac:dyDescent="0.3">
      <c r="B49" s="1" t="s">
        <v>208</v>
      </c>
      <c r="C49" s="54" t="s">
        <v>13</v>
      </c>
      <c r="D49" s="12">
        <v>661763</v>
      </c>
      <c r="E49" s="51"/>
      <c r="F49" s="12">
        <v>5</v>
      </c>
      <c r="G49" s="51"/>
      <c r="H49" s="13">
        <v>0.75555750321489723</v>
      </c>
      <c r="I49" s="65"/>
      <c r="J49" s="12">
        <v>132352.6</v>
      </c>
    </row>
    <row r="50" spans="2:10" x14ac:dyDescent="0.3">
      <c r="B50" s="1" t="s">
        <v>194</v>
      </c>
      <c r="C50" s="54" t="s">
        <v>83</v>
      </c>
      <c r="D50" s="12">
        <v>408696</v>
      </c>
      <c r="E50" s="51"/>
      <c r="F50" s="12">
        <v>3</v>
      </c>
      <c r="G50" s="51"/>
      <c r="H50" s="13">
        <v>0.73404192847495442</v>
      </c>
      <c r="I50" s="65"/>
      <c r="J50" s="12">
        <v>136232</v>
      </c>
    </row>
    <row r="51" spans="2:10" x14ac:dyDescent="0.3">
      <c r="B51" s="1" t="s">
        <v>250</v>
      </c>
      <c r="C51" s="54" t="s">
        <v>8</v>
      </c>
      <c r="D51" s="12">
        <v>411009</v>
      </c>
      <c r="E51" s="51"/>
      <c r="F51" s="12">
        <v>3</v>
      </c>
      <c r="G51" s="51"/>
      <c r="H51" s="13">
        <v>0.72991102384619311</v>
      </c>
      <c r="I51" s="65"/>
      <c r="J51" s="12">
        <v>137003</v>
      </c>
    </row>
    <row r="52" spans="2:10" x14ac:dyDescent="0.3">
      <c r="B52" s="1" t="s">
        <v>254</v>
      </c>
      <c r="C52" s="54" t="s">
        <v>64</v>
      </c>
      <c r="D52" s="12">
        <v>1680720</v>
      </c>
      <c r="E52" s="51"/>
      <c r="F52" s="12">
        <v>12</v>
      </c>
      <c r="G52" s="51"/>
      <c r="H52" s="13">
        <v>0.71397972297586743</v>
      </c>
      <c r="I52" s="65"/>
      <c r="J52" s="12">
        <v>140060</v>
      </c>
    </row>
    <row r="53" spans="2:10" x14ac:dyDescent="0.3">
      <c r="B53" s="1" t="s">
        <v>215</v>
      </c>
      <c r="C53" s="54" t="s">
        <v>11</v>
      </c>
      <c r="D53" s="12">
        <v>563225</v>
      </c>
      <c r="E53" s="51"/>
      <c r="F53" s="12">
        <v>4</v>
      </c>
      <c r="G53" s="51"/>
      <c r="H53" s="13">
        <v>0.71019574770296057</v>
      </c>
      <c r="I53" s="65"/>
      <c r="J53" s="12">
        <v>140806.25</v>
      </c>
    </row>
    <row r="54" spans="2:10" x14ac:dyDescent="0.3">
      <c r="B54" s="1" t="s">
        <v>395</v>
      </c>
      <c r="C54" s="54" t="s">
        <v>60</v>
      </c>
      <c r="D54" s="12">
        <v>718231</v>
      </c>
      <c r="E54" s="51"/>
      <c r="F54" s="12">
        <v>5</v>
      </c>
      <c r="G54" s="51"/>
      <c r="H54" s="13">
        <v>0.69615485825590928</v>
      </c>
      <c r="I54" s="65"/>
      <c r="J54" s="12">
        <v>143646.20000000001</v>
      </c>
    </row>
    <row r="55" spans="2:10" x14ac:dyDescent="0.3">
      <c r="B55" s="1" t="s">
        <v>180</v>
      </c>
      <c r="C55" s="54" t="s">
        <v>75</v>
      </c>
      <c r="D55" s="12">
        <v>1007904</v>
      </c>
      <c r="E55" s="51"/>
      <c r="F55" s="12">
        <v>7</v>
      </c>
      <c r="G55" s="51"/>
      <c r="H55" s="13">
        <v>0.69451058830999779</v>
      </c>
      <c r="I55" s="65"/>
      <c r="J55" s="12">
        <v>143986.28571428571</v>
      </c>
    </row>
    <row r="56" spans="2:10" x14ac:dyDescent="0.3">
      <c r="B56" s="1" t="s">
        <v>223</v>
      </c>
      <c r="C56" s="54" t="s">
        <v>58</v>
      </c>
      <c r="D56" s="12">
        <v>293010</v>
      </c>
      <c r="E56" s="51"/>
      <c r="F56" s="12">
        <v>2</v>
      </c>
      <c r="G56" s="51"/>
      <c r="H56" s="13">
        <v>0.68257056073171563</v>
      </c>
      <c r="I56" s="65"/>
      <c r="J56" s="12">
        <v>146505</v>
      </c>
    </row>
    <row r="57" spans="2:10" x14ac:dyDescent="0.3">
      <c r="B57" s="1" t="s">
        <v>225</v>
      </c>
      <c r="C57" s="54" t="s">
        <v>59</v>
      </c>
      <c r="D57" s="12">
        <v>445655</v>
      </c>
      <c r="E57" s="51"/>
      <c r="F57" s="12">
        <v>3</v>
      </c>
      <c r="G57" s="51"/>
      <c r="H57" s="13">
        <v>0.67316646284682091</v>
      </c>
      <c r="I57" s="65"/>
      <c r="J57" s="12">
        <v>148551.66666666666</v>
      </c>
    </row>
    <row r="58" spans="2:10" x14ac:dyDescent="0.3">
      <c r="B58" s="1" t="s">
        <v>183</v>
      </c>
      <c r="C58" s="54" t="s">
        <v>87</v>
      </c>
      <c r="D58" s="12">
        <v>456754</v>
      </c>
      <c r="E58" s="51"/>
      <c r="F58" s="12">
        <v>3</v>
      </c>
      <c r="G58" s="51"/>
      <c r="H58" s="13">
        <v>0.65680869789865004</v>
      </c>
      <c r="I58" s="65"/>
      <c r="J58" s="12">
        <v>152251.33333333334</v>
      </c>
    </row>
    <row r="59" spans="2:10" x14ac:dyDescent="0.3">
      <c r="B59" s="1" t="s">
        <v>216</v>
      </c>
      <c r="C59" s="54" t="s">
        <v>27</v>
      </c>
      <c r="D59" s="12">
        <v>304921</v>
      </c>
      <c r="E59" s="51"/>
      <c r="F59" s="12">
        <v>2</v>
      </c>
      <c r="G59" s="51"/>
      <c r="H59" s="13">
        <v>0.65590759573791246</v>
      </c>
      <c r="I59" s="65"/>
      <c r="J59" s="12">
        <v>152460.5</v>
      </c>
    </row>
    <row r="60" spans="2:10" x14ac:dyDescent="0.3">
      <c r="B60" s="1" t="s">
        <v>389</v>
      </c>
      <c r="C60" s="54" t="s">
        <v>35</v>
      </c>
      <c r="D60" s="12">
        <v>306925</v>
      </c>
      <c r="E60" s="51"/>
      <c r="F60" s="12">
        <v>2</v>
      </c>
      <c r="G60" s="51"/>
      <c r="H60" s="13">
        <v>0.65162498981835948</v>
      </c>
      <c r="I60" s="65"/>
      <c r="J60" s="12">
        <v>153462.5</v>
      </c>
    </row>
    <row r="61" spans="2:10" x14ac:dyDescent="0.3">
      <c r="B61" s="1" t="s">
        <v>205</v>
      </c>
      <c r="C61" s="54" t="s">
        <v>41</v>
      </c>
      <c r="D61" s="12">
        <v>314337</v>
      </c>
      <c r="E61" s="51"/>
      <c r="F61" s="12">
        <v>2</v>
      </c>
      <c r="G61" s="51"/>
      <c r="H61" s="13">
        <v>0.63625981033095058</v>
      </c>
      <c r="I61" s="65"/>
      <c r="J61" s="12">
        <v>157168.5</v>
      </c>
    </row>
    <row r="62" spans="2:10" x14ac:dyDescent="0.3">
      <c r="B62" s="1" t="s">
        <v>232</v>
      </c>
      <c r="C62" s="54" t="s">
        <v>394</v>
      </c>
      <c r="D62" s="12">
        <v>636226</v>
      </c>
      <c r="E62" s="51"/>
      <c r="F62" s="12">
        <v>4</v>
      </c>
      <c r="G62" s="51"/>
      <c r="H62" s="13">
        <v>0.62870740900246136</v>
      </c>
      <c r="I62" s="65"/>
      <c r="J62" s="12">
        <v>159056.5</v>
      </c>
    </row>
    <row r="63" spans="2:10" x14ac:dyDescent="0.3">
      <c r="B63" s="1" t="s">
        <v>221</v>
      </c>
      <c r="C63" s="54" t="s">
        <v>70</v>
      </c>
      <c r="D63" s="12">
        <v>318983</v>
      </c>
      <c r="E63" s="51"/>
      <c r="F63" s="12">
        <v>2</v>
      </c>
      <c r="G63" s="51"/>
      <c r="H63" s="13">
        <v>0.62699266105090246</v>
      </c>
      <c r="I63" s="65"/>
      <c r="J63" s="12">
        <v>159491.5</v>
      </c>
    </row>
    <row r="64" spans="2:10" x14ac:dyDescent="0.3">
      <c r="B64" s="1" t="s">
        <v>240</v>
      </c>
      <c r="C64" s="54" t="s">
        <v>82</v>
      </c>
      <c r="D64" s="12">
        <v>323667</v>
      </c>
      <c r="E64" s="51"/>
      <c r="F64" s="12">
        <v>2</v>
      </c>
      <c r="G64" s="51"/>
      <c r="H64" s="13">
        <v>0.61791903406896598</v>
      </c>
      <c r="I64" s="65"/>
      <c r="J64" s="12">
        <v>161833.5</v>
      </c>
    </row>
    <row r="65" spans="2:10" x14ac:dyDescent="0.3">
      <c r="B65" s="1" t="s">
        <v>202</v>
      </c>
      <c r="C65" s="54" t="s">
        <v>40</v>
      </c>
      <c r="D65" s="12">
        <v>1008868</v>
      </c>
      <c r="E65" s="51"/>
      <c r="F65" s="12">
        <v>6</v>
      </c>
      <c r="G65" s="51"/>
      <c r="H65" s="13">
        <v>0.5947259700971782</v>
      </c>
      <c r="I65" s="65"/>
      <c r="J65" s="12">
        <v>168144.66666666666</v>
      </c>
    </row>
    <row r="66" spans="2:10" x14ac:dyDescent="0.3">
      <c r="B66" s="1" t="s">
        <v>241</v>
      </c>
      <c r="C66" s="54" t="s">
        <v>7</v>
      </c>
      <c r="D66" s="12">
        <v>534033</v>
      </c>
      <c r="E66" s="51"/>
      <c r="F66" s="12">
        <v>3</v>
      </c>
      <c r="G66" s="51"/>
      <c r="H66" s="13">
        <v>0.56176303711568387</v>
      </c>
      <c r="I66" s="65"/>
      <c r="J66" s="12">
        <v>178011</v>
      </c>
    </row>
    <row r="67" spans="2:10" x14ac:dyDescent="0.3">
      <c r="B67" s="1" t="s">
        <v>188</v>
      </c>
      <c r="C67" s="54" t="s">
        <v>55</v>
      </c>
      <c r="D67" s="12">
        <v>8688336</v>
      </c>
      <c r="E67" s="51"/>
      <c r="F67" s="12">
        <v>46</v>
      </c>
      <c r="G67" s="51"/>
      <c r="H67" s="13">
        <v>0.52944545422736877</v>
      </c>
      <c r="I67" s="65"/>
      <c r="J67" s="12">
        <v>188876.86956521738</v>
      </c>
    </row>
    <row r="68" spans="2:10" x14ac:dyDescent="0.3">
      <c r="B68" s="1" t="s">
        <v>204</v>
      </c>
      <c r="C68" s="54" t="s">
        <v>29</v>
      </c>
      <c r="D68" s="12">
        <v>1009355</v>
      </c>
      <c r="E68" s="51"/>
      <c r="F68" s="12">
        <v>5</v>
      </c>
      <c r="G68" s="51"/>
      <c r="H68" s="13">
        <v>0.49536585245032716</v>
      </c>
      <c r="I68" s="65"/>
      <c r="J68" s="12">
        <v>201871</v>
      </c>
    </row>
    <row r="69" spans="2:10" x14ac:dyDescent="0.3">
      <c r="B69" s="1" t="s">
        <v>157</v>
      </c>
      <c r="C69" s="54" t="s">
        <v>37</v>
      </c>
      <c r="D69" s="12">
        <v>2267722</v>
      </c>
      <c r="E69" s="51"/>
      <c r="F69" s="12">
        <v>11</v>
      </c>
      <c r="G69" s="51"/>
      <c r="H69" s="13">
        <v>0.48506827556464149</v>
      </c>
      <c r="I69" s="65"/>
      <c r="J69" s="12">
        <v>206156.54545454544</v>
      </c>
    </row>
    <row r="70" spans="2:10" x14ac:dyDescent="0.3">
      <c r="B70" s="1" t="s">
        <v>251</v>
      </c>
      <c r="C70" s="54" t="s">
        <v>158</v>
      </c>
      <c r="D70" s="12">
        <v>231478</v>
      </c>
      <c r="E70" s="51"/>
      <c r="F70" s="12">
        <v>1</v>
      </c>
      <c r="G70" s="51"/>
      <c r="H70" s="13">
        <v>0.43200649737772057</v>
      </c>
      <c r="I70" s="65"/>
      <c r="J70" s="12">
        <v>231478</v>
      </c>
    </row>
    <row r="71" spans="2:10" x14ac:dyDescent="0.3">
      <c r="B71" s="1" t="s">
        <v>391</v>
      </c>
      <c r="C71" s="54" t="s">
        <v>390</v>
      </c>
      <c r="D71" s="12">
        <v>236070</v>
      </c>
      <c r="E71" s="51"/>
      <c r="F71" s="12">
        <v>1</v>
      </c>
      <c r="G71" s="51"/>
      <c r="H71" s="13">
        <v>0.42360316855170077</v>
      </c>
      <c r="I71" s="65"/>
      <c r="J71" s="12">
        <v>236070</v>
      </c>
    </row>
    <row r="72" spans="2:10" x14ac:dyDescent="0.3">
      <c r="B72" s="1" t="s">
        <v>237</v>
      </c>
      <c r="C72" s="54" t="s">
        <v>30</v>
      </c>
      <c r="D72" s="12">
        <v>237191</v>
      </c>
      <c r="E72" s="51"/>
      <c r="F72" s="12">
        <v>1</v>
      </c>
      <c r="G72" s="51"/>
      <c r="H72" s="13">
        <v>0.42160115687357441</v>
      </c>
      <c r="I72" s="65"/>
      <c r="J72" s="12">
        <v>237191</v>
      </c>
    </row>
    <row r="73" spans="2:10" x14ac:dyDescent="0.3">
      <c r="B73" s="1" t="s">
        <v>203</v>
      </c>
      <c r="C73" s="54" t="s">
        <v>32</v>
      </c>
      <c r="D73" s="12">
        <v>252488</v>
      </c>
      <c r="E73" s="51"/>
      <c r="F73" s="12">
        <v>1</v>
      </c>
      <c r="G73" s="51"/>
      <c r="H73" s="13">
        <v>0.39605842653908302</v>
      </c>
      <c r="I73" s="65"/>
      <c r="J73" s="12">
        <v>252488</v>
      </c>
    </row>
    <row r="74" spans="2:10" x14ac:dyDescent="0.3">
      <c r="B74" s="1" t="s">
        <v>220</v>
      </c>
      <c r="C74" s="54" t="s">
        <v>6</v>
      </c>
      <c r="D74" s="12">
        <v>254257</v>
      </c>
      <c r="E74" s="51"/>
      <c r="F74" s="12">
        <v>1</v>
      </c>
      <c r="G74" s="51"/>
      <c r="H74" s="13">
        <v>0.39330283925319653</v>
      </c>
      <c r="I74" s="65"/>
      <c r="J74" s="12">
        <v>254257</v>
      </c>
    </row>
    <row r="75" spans="2:10" x14ac:dyDescent="0.3">
      <c r="B75" s="1" t="s">
        <v>396</v>
      </c>
      <c r="C75" s="54" t="s">
        <v>9</v>
      </c>
      <c r="D75" s="12">
        <v>1028149</v>
      </c>
      <c r="E75" s="51"/>
      <c r="F75" s="12">
        <v>4</v>
      </c>
      <c r="G75" s="51"/>
      <c r="H75" s="13">
        <v>0.38904866901587221</v>
      </c>
      <c r="I75" s="65"/>
      <c r="J75" s="12">
        <v>257037.25</v>
      </c>
    </row>
    <row r="76" spans="2:10" x14ac:dyDescent="0.3">
      <c r="B76" s="1" t="s">
        <v>201</v>
      </c>
      <c r="C76" s="54" t="s">
        <v>90</v>
      </c>
      <c r="D76" s="12">
        <v>258120</v>
      </c>
      <c r="E76" s="51"/>
      <c r="F76" s="12">
        <v>1</v>
      </c>
      <c r="G76" s="51"/>
      <c r="H76" s="13">
        <v>0.38741670540833723</v>
      </c>
      <c r="I76" s="65"/>
      <c r="J76" s="12">
        <v>258120</v>
      </c>
    </row>
    <row r="77" spans="2:10" x14ac:dyDescent="0.3">
      <c r="B77" s="1" t="s">
        <v>239</v>
      </c>
      <c r="C77" s="54" t="s">
        <v>16</v>
      </c>
      <c r="D77" s="12">
        <v>258308</v>
      </c>
      <c r="E77" s="51"/>
      <c r="F77" s="12">
        <v>1</v>
      </c>
      <c r="G77" s="51"/>
      <c r="H77" s="13">
        <v>0.38713473837434387</v>
      </c>
      <c r="I77" s="65"/>
      <c r="J77" s="12">
        <v>258308</v>
      </c>
    </row>
    <row r="78" spans="2:10" x14ac:dyDescent="0.3">
      <c r="B78" s="1" t="s">
        <v>206</v>
      </c>
      <c r="C78" s="54" t="s">
        <v>39</v>
      </c>
      <c r="D78" s="12">
        <v>259715</v>
      </c>
      <c r="E78" s="51"/>
      <c r="F78" s="12">
        <v>1</v>
      </c>
      <c r="G78" s="51"/>
      <c r="H78" s="13">
        <v>0.38503744489151576</v>
      </c>
      <c r="I78" s="65"/>
      <c r="J78" s="12">
        <v>259715</v>
      </c>
    </row>
    <row r="79" spans="2:10" x14ac:dyDescent="0.3">
      <c r="B79" s="1" t="s">
        <v>259</v>
      </c>
      <c r="C79" s="54" t="s">
        <v>42</v>
      </c>
      <c r="D79" s="12">
        <v>521818</v>
      </c>
      <c r="E79" s="51"/>
      <c r="F79" s="12">
        <v>2</v>
      </c>
      <c r="G79" s="51"/>
      <c r="H79" s="13">
        <v>0.38327539486947554</v>
      </c>
      <c r="I79" s="65"/>
      <c r="J79" s="12">
        <v>260909</v>
      </c>
    </row>
    <row r="80" spans="2:10" x14ac:dyDescent="0.3">
      <c r="B80" s="1" t="s">
        <v>214</v>
      </c>
      <c r="C80" s="54" t="s">
        <v>50</v>
      </c>
      <c r="D80" s="12">
        <v>523187</v>
      </c>
      <c r="E80" s="51"/>
      <c r="F80" s="12">
        <v>2</v>
      </c>
      <c r="G80" s="51"/>
      <c r="H80" s="13">
        <v>0.3822724953028267</v>
      </c>
      <c r="I80" s="65"/>
      <c r="J80" s="12">
        <v>261593.5</v>
      </c>
    </row>
    <row r="81" spans="2:10" x14ac:dyDescent="0.3">
      <c r="B81" s="1" t="s">
        <v>219</v>
      </c>
      <c r="C81" s="54" t="s">
        <v>84</v>
      </c>
      <c r="D81" s="12">
        <v>264251</v>
      </c>
      <c r="E81" s="51"/>
      <c r="F81" s="12">
        <v>1</v>
      </c>
      <c r="G81" s="51"/>
      <c r="H81" s="13">
        <v>0.37842808541878747</v>
      </c>
      <c r="I81" s="65"/>
      <c r="J81" s="12">
        <v>264251</v>
      </c>
    </row>
    <row r="82" spans="2:10" x14ac:dyDescent="0.3">
      <c r="B82" s="1" t="s">
        <v>228</v>
      </c>
      <c r="C82" s="54" t="s">
        <v>47</v>
      </c>
      <c r="D82" s="12">
        <v>269205</v>
      </c>
      <c r="E82" s="51"/>
      <c r="F82" s="12">
        <v>1</v>
      </c>
      <c r="G82" s="51"/>
      <c r="H82" s="13">
        <v>0.37146412585204586</v>
      </c>
      <c r="I82" s="65"/>
      <c r="J82" s="12">
        <v>269205</v>
      </c>
    </row>
    <row r="83" spans="2:10" x14ac:dyDescent="0.3">
      <c r="B83" s="1" t="s">
        <v>207</v>
      </c>
      <c r="C83" s="54" t="s">
        <v>14</v>
      </c>
      <c r="D83" s="12">
        <v>280445</v>
      </c>
      <c r="E83" s="51"/>
      <c r="F83" s="12">
        <v>1</v>
      </c>
      <c r="G83" s="51"/>
      <c r="H83" s="13">
        <v>0.35657615575246482</v>
      </c>
      <c r="I83" s="65"/>
      <c r="J83" s="12">
        <v>280445</v>
      </c>
    </row>
    <row r="84" spans="2:10" x14ac:dyDescent="0.3">
      <c r="B84" s="1" t="s">
        <v>213</v>
      </c>
      <c r="C84" s="54" t="s">
        <v>15</v>
      </c>
      <c r="D84" s="12">
        <v>284403</v>
      </c>
      <c r="E84" s="51"/>
      <c r="F84" s="12">
        <v>1</v>
      </c>
      <c r="G84" s="51"/>
      <c r="H84" s="13">
        <v>0.35161373121943157</v>
      </c>
      <c r="I84" s="65"/>
      <c r="J84" s="12">
        <v>284403</v>
      </c>
    </row>
    <row r="85" spans="2:10" x14ac:dyDescent="0.3">
      <c r="B85" s="1" t="s">
        <v>199</v>
      </c>
      <c r="C85" s="54" t="s">
        <v>33</v>
      </c>
      <c r="D85" s="12">
        <v>289542</v>
      </c>
      <c r="E85" s="51"/>
      <c r="F85" s="12">
        <v>1</v>
      </c>
      <c r="G85" s="51"/>
      <c r="H85" s="13">
        <v>0.34537303741771486</v>
      </c>
      <c r="I85" s="65"/>
      <c r="J85" s="12">
        <v>289542</v>
      </c>
    </row>
    <row r="86" spans="2:10" x14ac:dyDescent="0.3">
      <c r="B86" s="1" t="s">
        <v>231</v>
      </c>
      <c r="C86" s="54" t="s">
        <v>66</v>
      </c>
      <c r="D86" s="12">
        <v>290698</v>
      </c>
      <c r="E86" s="51"/>
      <c r="F86" s="12">
        <v>1</v>
      </c>
      <c r="G86" s="51"/>
      <c r="H86" s="13">
        <v>0.3439996147204315</v>
      </c>
      <c r="I86" s="65"/>
      <c r="J86" s="12">
        <v>290698</v>
      </c>
    </row>
    <row r="87" spans="2:10" x14ac:dyDescent="0.3">
      <c r="B87" s="1" t="s">
        <v>198</v>
      </c>
      <c r="C87" s="54" t="s">
        <v>49</v>
      </c>
      <c r="D87" s="12">
        <v>614450</v>
      </c>
      <c r="E87" s="51"/>
      <c r="F87" s="12">
        <v>2</v>
      </c>
      <c r="G87" s="51"/>
      <c r="H87" s="13">
        <v>0.3254943445357637</v>
      </c>
      <c r="I87" s="65"/>
      <c r="J87" s="12">
        <v>307225</v>
      </c>
    </row>
    <row r="88" spans="2:10" x14ac:dyDescent="0.3">
      <c r="B88" s="1" t="s">
        <v>186</v>
      </c>
      <c r="C88" s="54" t="s">
        <v>56</v>
      </c>
      <c r="D88" s="12">
        <v>313217</v>
      </c>
      <c r="E88" s="51"/>
      <c r="F88" s="12">
        <v>1</v>
      </c>
      <c r="G88" s="51"/>
      <c r="H88" s="13">
        <v>0.31926747271061273</v>
      </c>
      <c r="I88" s="65"/>
      <c r="J88" s="12">
        <v>313217</v>
      </c>
    </row>
    <row r="89" spans="2:10" x14ac:dyDescent="0.3">
      <c r="B89" s="1" t="s">
        <v>187</v>
      </c>
      <c r="C89" s="54" t="s">
        <v>19</v>
      </c>
      <c r="D89" s="12">
        <v>317536</v>
      </c>
      <c r="E89" s="51"/>
      <c r="F89" s="12">
        <v>1</v>
      </c>
      <c r="G89" s="51"/>
      <c r="H89" s="13">
        <v>0.31492492189861937</v>
      </c>
      <c r="I89" s="65"/>
      <c r="J89" s="12">
        <v>317536</v>
      </c>
    </row>
    <row r="90" spans="2:10" x14ac:dyDescent="0.3">
      <c r="B90" s="1" t="s">
        <v>258</v>
      </c>
      <c r="C90" s="54" t="s">
        <v>63</v>
      </c>
      <c r="D90" s="12">
        <v>1590580</v>
      </c>
      <c r="E90" s="51"/>
      <c r="F90" s="12">
        <v>5</v>
      </c>
      <c r="G90" s="51"/>
      <c r="H90" s="13">
        <v>0.31435073998164187</v>
      </c>
      <c r="I90" s="65"/>
      <c r="J90" s="12">
        <v>318116</v>
      </c>
    </row>
    <row r="91" spans="2:10" x14ac:dyDescent="0.3">
      <c r="B91" s="1" t="s">
        <v>218</v>
      </c>
      <c r="C91" s="54" t="s">
        <v>38</v>
      </c>
      <c r="D91" s="12">
        <v>324586</v>
      </c>
      <c r="E91" s="51"/>
      <c r="F91" s="12">
        <v>1</v>
      </c>
      <c r="G91" s="51"/>
      <c r="H91" s="13">
        <v>0.30808476027924803</v>
      </c>
      <c r="I91" s="65"/>
      <c r="J91" s="12">
        <v>324586</v>
      </c>
    </row>
    <row r="92" spans="2:10" x14ac:dyDescent="0.3">
      <c r="B92" s="1" t="s">
        <v>179</v>
      </c>
      <c r="C92" s="54" t="s">
        <v>62</v>
      </c>
      <c r="D92" s="12">
        <v>337174</v>
      </c>
      <c r="E92" s="51"/>
      <c r="F92" s="12">
        <v>1</v>
      </c>
      <c r="G92" s="51"/>
      <c r="H92" s="13">
        <v>0.29658277328619642</v>
      </c>
      <c r="I92" s="65"/>
      <c r="J92" s="12">
        <v>337174</v>
      </c>
    </row>
    <row r="93" spans="2:10" x14ac:dyDescent="0.3">
      <c r="B93" s="1" t="s">
        <v>234</v>
      </c>
      <c r="C93" s="54" t="s">
        <v>397</v>
      </c>
      <c r="D93" s="12">
        <v>730276</v>
      </c>
      <c r="E93" s="51"/>
      <c r="F93" s="12">
        <v>2</v>
      </c>
      <c r="G93" s="51"/>
      <c r="H93" s="13">
        <v>0.27386905772611997</v>
      </c>
      <c r="I93" s="65"/>
      <c r="J93" s="12">
        <v>365138</v>
      </c>
    </row>
    <row r="94" spans="2:10" x14ac:dyDescent="0.3">
      <c r="B94" s="1" t="s">
        <v>227</v>
      </c>
      <c r="C94" s="54" t="s">
        <v>20</v>
      </c>
      <c r="D94" s="12">
        <v>367331</v>
      </c>
      <c r="E94" s="51"/>
      <c r="F94" s="12">
        <v>1</v>
      </c>
      <c r="G94" s="51"/>
      <c r="H94" s="13">
        <v>0.27223403415448189</v>
      </c>
      <c r="I94" s="65"/>
      <c r="J94" s="12">
        <v>367331</v>
      </c>
    </row>
    <row r="95" spans="2:10" x14ac:dyDescent="0.3">
      <c r="B95" s="1" t="s">
        <v>190</v>
      </c>
      <c r="C95" s="54" t="s">
        <v>54</v>
      </c>
      <c r="D95" s="12">
        <v>376001</v>
      </c>
      <c r="E95" s="51"/>
      <c r="F95" s="12">
        <v>1</v>
      </c>
      <c r="G95" s="51"/>
      <c r="H95" s="13">
        <v>0.26595673947675674</v>
      </c>
      <c r="I95" s="65"/>
      <c r="J95" s="12">
        <v>376001</v>
      </c>
    </row>
    <row r="96" spans="2:10" x14ac:dyDescent="0.3">
      <c r="B96" s="1" t="s">
        <v>399</v>
      </c>
      <c r="C96" s="54" t="s">
        <v>398</v>
      </c>
      <c r="D96" s="12">
        <v>1206110</v>
      </c>
      <c r="E96" s="51"/>
      <c r="F96" s="12">
        <v>3</v>
      </c>
      <c r="G96" s="51"/>
      <c r="H96" s="13">
        <v>0.24873353176741755</v>
      </c>
      <c r="I96" s="65"/>
      <c r="J96" s="12">
        <v>402036.66666666669</v>
      </c>
    </row>
    <row r="97" spans="2:10" x14ac:dyDescent="0.3">
      <c r="B97" s="1" t="s">
        <v>209</v>
      </c>
      <c r="C97" s="54" t="s">
        <v>17</v>
      </c>
      <c r="D97" s="12">
        <v>2635574</v>
      </c>
      <c r="E97" s="51"/>
      <c r="F97" s="12">
        <v>6</v>
      </c>
      <c r="G97" s="51"/>
      <c r="H97" s="13">
        <v>0.22765439331242454</v>
      </c>
      <c r="I97" s="65"/>
      <c r="J97" s="12">
        <v>439262.33333333331</v>
      </c>
    </row>
    <row r="98" spans="2:10" x14ac:dyDescent="0.3">
      <c r="B98" s="1" t="s">
        <v>197</v>
      </c>
      <c r="C98" s="54" t="s">
        <v>68</v>
      </c>
      <c r="D98" s="12">
        <v>489209</v>
      </c>
      <c r="E98" s="51"/>
      <c r="F98" s="12">
        <v>1</v>
      </c>
      <c r="G98" s="51"/>
      <c r="H98" s="13">
        <v>0.20441161139717381</v>
      </c>
      <c r="I98" s="65"/>
      <c r="J98" s="12">
        <v>489209</v>
      </c>
    </row>
    <row r="99" spans="2:10" x14ac:dyDescent="0.3">
      <c r="B99" s="1" t="s">
        <v>244</v>
      </c>
      <c r="C99" s="54" t="s">
        <v>24</v>
      </c>
      <c r="D99" s="12">
        <v>1319030</v>
      </c>
      <c r="E99" s="51"/>
      <c r="F99" s="12">
        <v>2</v>
      </c>
      <c r="G99" s="51"/>
      <c r="H99" s="13">
        <v>0.1516265740733721</v>
      </c>
      <c r="I99" s="65"/>
      <c r="J99" s="12">
        <v>659515</v>
      </c>
    </row>
    <row r="100" spans="2:10" x14ac:dyDescent="0.3">
      <c r="B100" s="1" t="s">
        <v>243</v>
      </c>
      <c r="C100" s="54" t="s">
        <v>51</v>
      </c>
      <c r="D100" s="12">
        <v>465603</v>
      </c>
      <c r="E100" s="51"/>
      <c r="F100" s="12">
        <v>0</v>
      </c>
      <c r="G100" s="51"/>
      <c r="H100" s="13">
        <v>0</v>
      </c>
      <c r="I100" s="65"/>
      <c r="J100" s="12" t="s">
        <v>416</v>
      </c>
    </row>
    <row r="101" spans="2:10" x14ac:dyDescent="0.3">
      <c r="B101" s="1" t="s">
        <v>200</v>
      </c>
      <c r="C101" s="54" t="s">
        <v>52</v>
      </c>
      <c r="D101" s="12">
        <v>563343</v>
      </c>
      <c r="E101" s="51"/>
      <c r="F101" s="12">
        <v>0</v>
      </c>
      <c r="G101" s="51"/>
      <c r="H101" s="13">
        <v>0</v>
      </c>
      <c r="I101" s="65"/>
      <c r="J101" s="12" t="s">
        <v>416</v>
      </c>
    </row>
    <row r="102" spans="2:10" x14ac:dyDescent="0.3">
      <c r="B102" s="1" t="s">
        <v>217</v>
      </c>
      <c r="C102" s="54" t="s">
        <v>53</v>
      </c>
      <c r="D102" s="12">
        <v>435667</v>
      </c>
      <c r="E102" s="51"/>
      <c r="F102" s="12">
        <v>0</v>
      </c>
      <c r="G102" s="51"/>
      <c r="H102" s="13">
        <v>0</v>
      </c>
      <c r="I102" s="65"/>
      <c r="J102" s="12" t="s">
        <v>416</v>
      </c>
    </row>
    <row r="103" spans="2:10" x14ac:dyDescent="0.3">
      <c r="B103" s="1" t="s">
        <v>362</v>
      </c>
      <c r="C103" s="54" t="s">
        <v>361</v>
      </c>
      <c r="D103" s="12">
        <v>243412</v>
      </c>
      <c r="E103" s="51"/>
      <c r="F103" s="12">
        <v>0</v>
      </c>
      <c r="G103" s="51"/>
      <c r="H103" s="13">
        <v>0</v>
      </c>
      <c r="I103" s="65"/>
      <c r="J103" s="12" t="s">
        <v>416</v>
      </c>
    </row>
    <row r="104" spans="2:10" x14ac:dyDescent="0.3">
      <c r="B104" s="1" t="s">
        <v>210</v>
      </c>
      <c r="C104" s="54" t="s">
        <v>79</v>
      </c>
      <c r="D104" s="12">
        <v>277903</v>
      </c>
      <c r="E104" s="51"/>
      <c r="F104" s="12">
        <v>0</v>
      </c>
      <c r="G104" s="51"/>
      <c r="H104" s="13">
        <v>0</v>
      </c>
      <c r="I104" s="65"/>
      <c r="J104" s="12" t="s">
        <v>416</v>
      </c>
    </row>
    <row r="105" spans="2:10" ht="13.5" thickBot="1" x14ac:dyDescent="0.35"/>
    <row r="106" spans="2:10" x14ac:dyDescent="0.3">
      <c r="C106" s="15" t="s">
        <v>121</v>
      </c>
      <c r="D106" s="16"/>
      <c r="E106" s="84"/>
      <c r="F106" s="64">
        <v>1</v>
      </c>
      <c r="G106" s="52"/>
      <c r="H106" s="48">
        <v>0.1516265740733721</v>
      </c>
      <c r="I106" s="65"/>
      <c r="J106" s="64">
        <v>28802.777777777777</v>
      </c>
    </row>
    <row r="107" spans="2:10" x14ac:dyDescent="0.3">
      <c r="C107" s="18" t="s">
        <v>122</v>
      </c>
      <c r="D107" s="19"/>
      <c r="E107" s="84"/>
      <c r="F107" s="12">
        <v>3</v>
      </c>
      <c r="G107" s="52"/>
      <c r="H107" s="13">
        <v>0.69451058830999779</v>
      </c>
      <c r="I107" s="65"/>
      <c r="J107" s="12">
        <v>140433.125</v>
      </c>
    </row>
    <row r="108" spans="2:10" ht="13.5" thickBot="1" x14ac:dyDescent="0.35">
      <c r="C108" s="21" t="s">
        <v>123</v>
      </c>
      <c r="D108" s="22"/>
      <c r="E108" s="84"/>
      <c r="F108" s="99">
        <v>46</v>
      </c>
      <c r="G108" s="52"/>
      <c r="H108" s="53">
        <v>3.4718873565435433</v>
      </c>
      <c r="I108" s="65"/>
      <c r="J108" s="99">
        <v>659515</v>
      </c>
    </row>
    <row r="112" spans="2:10" x14ac:dyDescent="0.3">
      <c r="C112" s="2" t="s">
        <v>312</v>
      </c>
    </row>
    <row r="113" spans="3:4" x14ac:dyDescent="0.3">
      <c r="C113" s="6" t="s">
        <v>106</v>
      </c>
      <c r="D113" s="7" t="s">
        <v>344</v>
      </c>
    </row>
  </sheetData>
  <autoFilter ref="A5:J104" xr:uid="{00000000-0001-0000-1000-000000000000}">
    <sortState xmlns:xlrd2="http://schemas.microsoft.com/office/spreadsheetml/2017/richdata2" ref="B6:J104">
      <sortCondition descending="1" ref="H5:H104"/>
    </sortState>
  </autoFilter>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P119"/>
  <sheetViews>
    <sheetView showGridLines="0" workbookViewId="0"/>
  </sheetViews>
  <sheetFormatPr defaultColWidth="8.90625" defaultRowHeight="13" outlineLevelCol="1" x14ac:dyDescent="0.3"/>
  <cols>
    <col min="1" max="1" width="8.90625" style="1"/>
    <col min="2" max="2" width="8.90625" style="1" hidden="1" customWidth="1" outlineLevel="1"/>
    <col min="3" max="3" width="25.90625" style="1" bestFit="1" customWidth="1" collapsed="1"/>
    <col min="4" max="4" width="17" style="7" bestFit="1" customWidth="1"/>
    <col min="5" max="5" width="16.6328125" style="7" customWidth="1"/>
    <col min="6" max="6" width="1.1796875" style="7" customWidth="1"/>
    <col min="7" max="7" width="13.08984375" style="98" customWidth="1"/>
    <col min="8" max="8" width="1.1796875" style="98" customWidth="1"/>
    <col min="9" max="9" width="13.08984375" style="101" customWidth="1"/>
    <col min="10" max="10" width="1.1796875" style="1" customWidth="1"/>
    <col min="11" max="11" width="13.08984375" style="1" customWidth="1"/>
    <col min="12" max="12" width="0.81640625" style="1" customWidth="1"/>
    <col min="13" max="13" width="13.08984375" style="101" customWidth="1"/>
    <col min="14" max="14" width="13.08984375" style="1" customWidth="1"/>
    <col min="15" max="16384" width="8.90625" style="1"/>
  </cols>
  <sheetData>
    <row r="1" spans="2:16" s="2" customFormat="1" ht="15.5" x14ac:dyDescent="0.35">
      <c r="C1" s="41" t="s">
        <v>116</v>
      </c>
      <c r="D1" s="7"/>
      <c r="E1" s="8"/>
      <c r="F1" s="7"/>
      <c r="G1" s="98"/>
      <c r="H1" s="98"/>
      <c r="I1" s="101"/>
      <c r="M1" s="101"/>
    </row>
    <row r="2" spans="2:16" s="2" customFormat="1" x14ac:dyDescent="0.3">
      <c r="D2" s="7"/>
      <c r="E2" s="7"/>
      <c r="F2" s="7"/>
      <c r="G2" s="98"/>
      <c r="H2" s="98"/>
      <c r="I2" s="101"/>
      <c r="M2" s="101"/>
    </row>
    <row r="3" spans="2:16" s="2" customFormat="1" ht="26" x14ac:dyDescent="0.3">
      <c r="C3" s="9" t="s">
        <v>0</v>
      </c>
      <c r="D3" s="11" t="s">
        <v>1</v>
      </c>
      <c r="E3" s="24" t="s">
        <v>407</v>
      </c>
      <c r="F3" s="70"/>
      <c r="G3" s="24" t="s">
        <v>94</v>
      </c>
      <c r="H3" s="55"/>
      <c r="I3" s="40" t="s">
        <v>409</v>
      </c>
      <c r="K3" s="40" t="s">
        <v>266</v>
      </c>
      <c r="M3" s="40" t="s">
        <v>408</v>
      </c>
      <c r="N3" s="40" t="s">
        <v>410</v>
      </c>
    </row>
    <row r="4" spans="2:16" s="2" customFormat="1" hidden="1" x14ac:dyDescent="0.3">
      <c r="C4" s="47"/>
      <c r="D4" s="103"/>
      <c r="E4" s="103"/>
      <c r="F4" s="104"/>
      <c r="G4" s="1" t="s">
        <v>173</v>
      </c>
      <c r="H4" s="1"/>
      <c r="I4" s="105"/>
      <c r="M4" s="105"/>
    </row>
    <row r="5" spans="2:16" s="2" customFormat="1" x14ac:dyDescent="0.3">
      <c r="C5" s="47"/>
      <c r="D5" s="103"/>
      <c r="E5" s="103"/>
      <c r="F5" s="104"/>
      <c r="G5" s="103"/>
      <c r="H5" s="104"/>
      <c r="I5" s="105"/>
      <c r="M5" s="105"/>
    </row>
    <row r="6" spans="2:16" x14ac:dyDescent="0.3">
      <c r="B6" s="1" t="s">
        <v>208</v>
      </c>
      <c r="C6" s="54" t="s">
        <v>13</v>
      </c>
      <c r="D6" s="12">
        <v>661763</v>
      </c>
      <c r="E6" s="12">
        <v>120985</v>
      </c>
      <c r="F6" s="51"/>
      <c r="G6" s="12">
        <v>100</v>
      </c>
      <c r="H6" s="51"/>
      <c r="I6" s="13">
        <v>15.111150064297943</v>
      </c>
      <c r="K6" s="12">
        <v>6617.63</v>
      </c>
      <c r="M6" s="13">
        <v>5.6186539310510897</v>
      </c>
      <c r="N6" s="12">
        <v>17797.857142857141</v>
      </c>
      <c r="P6" s="42"/>
    </row>
    <row r="7" spans="2:16" x14ac:dyDescent="0.3">
      <c r="B7" s="1" t="s">
        <v>227</v>
      </c>
      <c r="C7" s="54" t="s">
        <v>20</v>
      </c>
      <c r="D7" s="12">
        <v>367331</v>
      </c>
      <c r="E7" s="12">
        <v>85363</v>
      </c>
      <c r="F7" s="51"/>
      <c r="G7" s="12">
        <v>46</v>
      </c>
      <c r="H7" s="51"/>
      <c r="I7" s="13">
        <v>12.522765571106167</v>
      </c>
      <c r="K7" s="12">
        <v>7985.45652173913</v>
      </c>
      <c r="M7" s="13">
        <v>2.4681302679155408</v>
      </c>
      <c r="N7" s="12">
        <v>40516.5</v>
      </c>
      <c r="P7" s="42"/>
    </row>
    <row r="8" spans="2:16" x14ac:dyDescent="0.3">
      <c r="B8" s="1" t="s">
        <v>252</v>
      </c>
      <c r="C8" s="54" t="s">
        <v>65</v>
      </c>
      <c r="D8" s="12">
        <v>308545</v>
      </c>
      <c r="E8" s="12">
        <v>57868</v>
      </c>
      <c r="F8" s="51"/>
      <c r="G8" s="12">
        <v>30</v>
      </c>
      <c r="H8" s="51"/>
      <c r="I8" s="13">
        <v>9.723054983875933</v>
      </c>
      <c r="K8" s="12">
        <v>10284.833333333334</v>
      </c>
      <c r="M8" s="13">
        <v>0</v>
      </c>
      <c r="N8" s="12" t="s">
        <v>416</v>
      </c>
      <c r="P8" s="42"/>
    </row>
    <row r="9" spans="2:16" x14ac:dyDescent="0.3">
      <c r="B9" s="1" t="s">
        <v>209</v>
      </c>
      <c r="C9" s="54" t="s">
        <v>17</v>
      </c>
      <c r="D9" s="12">
        <v>2635574</v>
      </c>
      <c r="E9" s="12">
        <v>557101</v>
      </c>
      <c r="F9" s="51"/>
      <c r="G9" s="12">
        <v>243</v>
      </c>
      <c r="H9" s="51"/>
      <c r="I9" s="13">
        <v>9.2200029291531926</v>
      </c>
      <c r="K9" s="12">
        <v>10845.98353909465</v>
      </c>
      <c r="M9" s="13">
        <v>7.6824092035262259</v>
      </c>
      <c r="N9" s="12">
        <v>13016.75</v>
      </c>
      <c r="P9" s="42"/>
    </row>
    <row r="10" spans="2:16" x14ac:dyDescent="0.3">
      <c r="B10" s="1" t="s">
        <v>242</v>
      </c>
      <c r="C10" s="54" t="s">
        <v>86</v>
      </c>
      <c r="D10" s="12">
        <v>425469</v>
      </c>
      <c r="E10" s="12">
        <v>107025</v>
      </c>
      <c r="F10" s="51"/>
      <c r="G10" s="12">
        <v>36</v>
      </c>
      <c r="H10" s="51"/>
      <c r="I10" s="13">
        <v>8.4612509959597517</v>
      </c>
      <c r="K10" s="12">
        <v>11818.583333333334</v>
      </c>
      <c r="M10" s="13">
        <v>14.664292447889391</v>
      </c>
      <c r="N10" s="12">
        <v>6819.2857142857147</v>
      </c>
      <c r="P10" s="42"/>
    </row>
    <row r="11" spans="2:16" x14ac:dyDescent="0.3">
      <c r="B11" s="1" t="s">
        <v>205</v>
      </c>
      <c r="C11" s="54" t="s">
        <v>41</v>
      </c>
      <c r="D11" s="12">
        <v>314337</v>
      </c>
      <c r="E11" s="12">
        <v>65477</v>
      </c>
      <c r="F11" s="51"/>
      <c r="G11" s="12">
        <v>25</v>
      </c>
      <c r="H11" s="51"/>
      <c r="I11" s="13">
        <v>7.9532476291368823</v>
      </c>
      <c r="K11" s="12">
        <v>12573.48</v>
      </c>
      <c r="M11" s="13">
        <v>9.4714011043653699</v>
      </c>
      <c r="N11" s="12">
        <v>10558.1</v>
      </c>
      <c r="P11" s="42"/>
    </row>
    <row r="12" spans="2:16" x14ac:dyDescent="0.3">
      <c r="B12" s="1" t="s">
        <v>195</v>
      </c>
      <c r="C12" s="54" t="s">
        <v>120</v>
      </c>
      <c r="D12" s="12">
        <v>239389</v>
      </c>
      <c r="E12" s="12">
        <v>55633</v>
      </c>
      <c r="F12" s="51"/>
      <c r="G12" s="12">
        <v>19</v>
      </c>
      <c r="H12" s="51"/>
      <c r="I12" s="13">
        <v>7.9368726215490266</v>
      </c>
      <c r="K12" s="12">
        <v>12599.421052631578</v>
      </c>
      <c r="M12" s="13">
        <v>3.8037276531000379</v>
      </c>
      <c r="N12" s="12">
        <v>26290</v>
      </c>
      <c r="P12" s="42"/>
    </row>
    <row r="13" spans="2:16" x14ac:dyDescent="0.3">
      <c r="B13" s="1" t="s">
        <v>188</v>
      </c>
      <c r="C13" s="54" t="s">
        <v>55</v>
      </c>
      <c r="D13" s="12">
        <v>8688336</v>
      </c>
      <c r="E13" s="12">
        <v>1867391</v>
      </c>
      <c r="F13" s="51"/>
      <c r="G13" s="12">
        <v>593</v>
      </c>
      <c r="H13" s="51"/>
      <c r="I13" s="13">
        <v>6.8252424860180358</v>
      </c>
      <c r="K13" s="12">
        <v>14651.494097807757</v>
      </c>
      <c r="M13" s="13">
        <v>4.9453093740587049</v>
      </c>
      <c r="N13" s="12">
        <v>20221.18181818182</v>
      </c>
      <c r="P13" s="42"/>
    </row>
    <row r="14" spans="2:16" x14ac:dyDescent="0.3">
      <c r="B14" s="1" t="s">
        <v>258</v>
      </c>
      <c r="C14" s="54" t="s">
        <v>63</v>
      </c>
      <c r="D14" s="12">
        <v>1590580</v>
      </c>
      <c r="E14" s="12">
        <v>356788</v>
      </c>
      <c r="F14" s="51"/>
      <c r="G14" s="12">
        <v>108</v>
      </c>
      <c r="H14" s="51"/>
      <c r="I14" s="13">
        <v>6.7899759836034645</v>
      </c>
      <c r="K14" s="12">
        <v>14727.592592592593</v>
      </c>
      <c r="M14" s="13">
        <v>15.391095846024237</v>
      </c>
      <c r="N14" s="12">
        <v>6497.2631578947367</v>
      </c>
      <c r="P14" s="42"/>
    </row>
    <row r="15" spans="2:16" x14ac:dyDescent="0.3">
      <c r="B15" s="1" t="s">
        <v>400</v>
      </c>
      <c r="C15" s="54" t="s">
        <v>71</v>
      </c>
      <c r="D15" s="12">
        <v>539961</v>
      </c>
      <c r="E15" s="12">
        <v>127721</v>
      </c>
      <c r="F15" s="51"/>
      <c r="G15" s="12">
        <v>36</v>
      </c>
      <c r="H15" s="51"/>
      <c r="I15" s="13">
        <v>6.667148182924322</v>
      </c>
      <c r="K15" s="12">
        <v>14998.916666666666</v>
      </c>
      <c r="M15" s="13">
        <v>6.6379575004771034</v>
      </c>
      <c r="N15" s="12">
        <v>15064.875</v>
      </c>
      <c r="P15" s="42"/>
    </row>
    <row r="16" spans="2:16" x14ac:dyDescent="0.3">
      <c r="B16" s="1" t="s">
        <v>232</v>
      </c>
      <c r="C16" s="54" t="s">
        <v>394</v>
      </c>
      <c r="D16" s="12">
        <v>636226</v>
      </c>
      <c r="E16" s="12">
        <v>149312</v>
      </c>
      <c r="F16" s="51"/>
      <c r="G16" s="12">
        <v>39</v>
      </c>
      <c r="H16" s="51"/>
      <c r="I16" s="13">
        <v>6.1298972377739984</v>
      </c>
      <c r="K16" s="12">
        <v>16313.48717948718</v>
      </c>
      <c r="M16" s="13">
        <v>14.864362690449648</v>
      </c>
      <c r="N16" s="12">
        <v>6727.5</v>
      </c>
      <c r="P16" s="42"/>
    </row>
    <row r="17" spans="2:16" x14ac:dyDescent="0.3">
      <c r="B17" s="1" t="s">
        <v>222</v>
      </c>
      <c r="C17" s="54" t="s">
        <v>88</v>
      </c>
      <c r="D17" s="12">
        <v>709428</v>
      </c>
      <c r="E17" s="12">
        <v>137586</v>
      </c>
      <c r="F17" s="51"/>
      <c r="G17" s="12">
        <v>42</v>
      </c>
      <c r="H17" s="51"/>
      <c r="I17" s="13">
        <v>5.920262521355232</v>
      </c>
      <c r="K17" s="12">
        <v>16891.142857142859</v>
      </c>
      <c r="M17" s="13">
        <v>82.654874571227836</v>
      </c>
      <c r="N17" s="12">
        <v>1209.8499999999999</v>
      </c>
      <c r="P17" s="42"/>
    </row>
    <row r="18" spans="2:16" x14ac:dyDescent="0.3">
      <c r="B18" s="1" t="s">
        <v>411</v>
      </c>
      <c r="C18" s="54" t="s">
        <v>36</v>
      </c>
      <c r="D18" s="12">
        <v>350828</v>
      </c>
      <c r="E18" s="12">
        <v>75789</v>
      </c>
      <c r="F18" s="51"/>
      <c r="G18" s="12">
        <v>20</v>
      </c>
      <c r="H18" s="51"/>
      <c r="I18" s="13">
        <v>5.7007992520551385</v>
      </c>
      <c r="K18" s="12">
        <v>17541.400000000001</v>
      </c>
      <c r="M18" s="13">
        <v>15.490557800904085</v>
      </c>
      <c r="N18" s="12">
        <v>6455.545454545455</v>
      </c>
      <c r="P18" s="42"/>
    </row>
    <row r="19" spans="2:16" x14ac:dyDescent="0.3">
      <c r="B19" s="1" t="s">
        <v>201</v>
      </c>
      <c r="C19" s="54" t="s">
        <v>90</v>
      </c>
      <c r="D19" s="12">
        <v>258120</v>
      </c>
      <c r="E19" s="12">
        <v>64608</v>
      </c>
      <c r="F19" s="51"/>
      <c r="G19" s="12">
        <v>14</v>
      </c>
      <c r="H19" s="51"/>
      <c r="I19" s="13">
        <v>5.4238338757167206</v>
      </c>
      <c r="K19" s="12">
        <v>18437.142857142859</v>
      </c>
      <c r="M19" s="13">
        <v>4.3359493561115201</v>
      </c>
      <c r="N19" s="12">
        <v>23063</v>
      </c>
      <c r="P19" s="42"/>
    </row>
    <row r="20" spans="2:16" x14ac:dyDescent="0.3">
      <c r="B20" s="1" t="s">
        <v>187</v>
      </c>
      <c r="C20" s="54" t="s">
        <v>19</v>
      </c>
      <c r="D20" s="12">
        <v>317536</v>
      </c>
      <c r="E20" s="12">
        <v>74729</v>
      </c>
      <c r="F20" s="51"/>
      <c r="G20" s="12">
        <v>17</v>
      </c>
      <c r="H20" s="51"/>
      <c r="I20" s="13">
        <v>5.3537236722765291</v>
      </c>
      <c r="K20" s="12">
        <v>18678.588235294119</v>
      </c>
      <c r="M20" s="13">
        <v>3.7467343803752868</v>
      </c>
      <c r="N20" s="12">
        <v>26689.909090909092</v>
      </c>
      <c r="P20" s="42"/>
    </row>
    <row r="21" spans="2:16" x14ac:dyDescent="0.3">
      <c r="B21" s="1" t="s">
        <v>210</v>
      </c>
      <c r="C21" s="54" t="s">
        <v>79</v>
      </c>
      <c r="D21" s="12">
        <v>277903</v>
      </c>
      <c r="E21" s="12">
        <v>55735</v>
      </c>
      <c r="F21" s="51"/>
      <c r="G21" s="12">
        <v>13</v>
      </c>
      <c r="H21" s="51"/>
      <c r="I21" s="13">
        <v>4.6778912066440448</v>
      </c>
      <c r="K21" s="12">
        <v>21377.153846153848</v>
      </c>
      <c r="M21" s="13">
        <v>1.5492346780690338</v>
      </c>
      <c r="N21" s="12">
        <v>64548</v>
      </c>
      <c r="P21" s="42"/>
    </row>
    <row r="22" spans="2:16" x14ac:dyDescent="0.3">
      <c r="B22" s="1" t="s">
        <v>217</v>
      </c>
      <c r="C22" s="54" t="s">
        <v>53</v>
      </c>
      <c r="D22" s="12">
        <v>435667</v>
      </c>
      <c r="E22" s="12">
        <v>91111</v>
      </c>
      <c r="F22" s="51"/>
      <c r="G22" s="12">
        <v>20</v>
      </c>
      <c r="H22" s="51"/>
      <c r="I22" s="13">
        <v>4.5906621341529199</v>
      </c>
      <c r="K22" s="12">
        <v>21783.35</v>
      </c>
      <c r="M22" s="13">
        <v>43.618661607141256</v>
      </c>
      <c r="N22" s="12">
        <v>2292.5967078189301</v>
      </c>
      <c r="P22" s="42"/>
    </row>
    <row r="23" spans="2:16" x14ac:dyDescent="0.3">
      <c r="B23" s="1" t="s">
        <v>193</v>
      </c>
      <c r="C23" s="54" t="s">
        <v>10</v>
      </c>
      <c r="D23" s="12">
        <v>417614</v>
      </c>
      <c r="E23" s="12">
        <v>123448</v>
      </c>
      <c r="F23" s="51"/>
      <c r="G23" s="12">
        <v>19</v>
      </c>
      <c r="H23" s="51"/>
      <c r="I23" s="13">
        <v>4.5496559023404393</v>
      </c>
      <c r="K23" s="12">
        <v>21979.684210526317</v>
      </c>
      <c r="M23" s="13">
        <v>2.78905018895815</v>
      </c>
      <c r="N23" s="12">
        <v>35854.5</v>
      </c>
      <c r="P23" s="42"/>
    </row>
    <row r="24" spans="2:16" x14ac:dyDescent="0.3">
      <c r="B24" s="1" t="s">
        <v>235</v>
      </c>
      <c r="C24" s="54" t="s">
        <v>67</v>
      </c>
      <c r="D24" s="12">
        <v>664411</v>
      </c>
      <c r="E24" s="12">
        <v>121583</v>
      </c>
      <c r="F24" s="51"/>
      <c r="G24" s="12">
        <v>30</v>
      </c>
      <c r="H24" s="51"/>
      <c r="I24" s="13">
        <v>4.5152774412223753</v>
      </c>
      <c r="K24" s="12">
        <v>22147.033333333333</v>
      </c>
      <c r="M24" s="13">
        <v>22.748865902126351</v>
      </c>
      <c r="N24" s="12">
        <v>4395.8235294117649</v>
      </c>
      <c r="P24" s="42"/>
    </row>
    <row r="25" spans="2:16" x14ac:dyDescent="0.3">
      <c r="B25" s="1" t="s">
        <v>192</v>
      </c>
      <c r="C25" s="54" t="s">
        <v>78</v>
      </c>
      <c r="D25" s="12">
        <v>773833</v>
      </c>
      <c r="E25" s="12">
        <v>129832</v>
      </c>
      <c r="F25" s="51"/>
      <c r="G25" s="12">
        <v>33</v>
      </c>
      <c r="H25" s="51"/>
      <c r="I25" s="13">
        <v>4.2644860066706904</v>
      </c>
      <c r="K25" s="12">
        <v>23449.484848484848</v>
      </c>
      <c r="M25" s="13">
        <v>53.887515668380914</v>
      </c>
      <c r="N25" s="12">
        <v>1855.7173913043478</v>
      </c>
      <c r="P25" s="42"/>
    </row>
    <row r="26" spans="2:16" x14ac:dyDescent="0.3">
      <c r="B26" s="1" t="s">
        <v>207</v>
      </c>
      <c r="C26" s="54" t="s">
        <v>14</v>
      </c>
      <c r="D26" s="12">
        <v>280445</v>
      </c>
      <c r="E26" s="12">
        <v>71011</v>
      </c>
      <c r="F26" s="51"/>
      <c r="G26" s="12">
        <v>11</v>
      </c>
      <c r="H26" s="51"/>
      <c r="I26" s="13">
        <v>3.9223377132771131</v>
      </c>
      <c r="K26" s="12">
        <v>25495</v>
      </c>
      <c r="M26" s="13">
        <v>4.9719499158911802</v>
      </c>
      <c r="N26" s="12">
        <v>20112.833333333332</v>
      </c>
      <c r="P26" s="42"/>
    </row>
    <row r="27" spans="2:16" x14ac:dyDescent="0.3">
      <c r="B27" s="1" t="s">
        <v>184</v>
      </c>
      <c r="C27" s="54" t="s">
        <v>43</v>
      </c>
      <c r="D27" s="12">
        <v>259225</v>
      </c>
      <c r="E27" s="12">
        <v>78879</v>
      </c>
      <c r="F27" s="51"/>
      <c r="G27" s="12">
        <v>10</v>
      </c>
      <c r="H27" s="51"/>
      <c r="I27" s="13">
        <v>3.8576526183817146</v>
      </c>
      <c r="K27" s="12">
        <v>25922.5</v>
      </c>
      <c r="M27" s="13">
        <v>6.3127327820213361</v>
      </c>
      <c r="N27" s="12">
        <v>15841</v>
      </c>
      <c r="P27" s="42"/>
    </row>
    <row r="28" spans="2:16" x14ac:dyDescent="0.3">
      <c r="B28" s="1" t="s">
        <v>395</v>
      </c>
      <c r="C28" s="54" t="s">
        <v>60</v>
      </c>
      <c r="D28" s="12">
        <v>718231</v>
      </c>
      <c r="E28" s="12">
        <v>188880</v>
      </c>
      <c r="F28" s="51"/>
      <c r="G28" s="12">
        <v>24</v>
      </c>
      <c r="H28" s="51"/>
      <c r="I28" s="13">
        <v>3.3415433196283644</v>
      </c>
      <c r="K28" s="12">
        <v>29926.291666666668</v>
      </c>
      <c r="M28" s="13">
        <v>5.5645378187630028</v>
      </c>
      <c r="N28" s="12">
        <v>17970.944444444445</v>
      </c>
      <c r="P28" s="42"/>
    </row>
    <row r="29" spans="2:16" x14ac:dyDescent="0.3">
      <c r="B29" s="1" t="s">
        <v>392</v>
      </c>
      <c r="C29" s="54" t="s">
        <v>12</v>
      </c>
      <c r="D29" s="12">
        <v>242489</v>
      </c>
      <c r="E29" s="12">
        <v>53820</v>
      </c>
      <c r="F29" s="51"/>
      <c r="G29" s="12">
        <v>8</v>
      </c>
      <c r="H29" s="80"/>
      <c r="I29" s="13">
        <v>3.2991187229111421</v>
      </c>
      <c r="K29" s="12">
        <v>30311.125</v>
      </c>
      <c r="M29" s="13">
        <v>15.640987206975881</v>
      </c>
      <c r="N29" s="12">
        <v>6393.458333333333</v>
      </c>
      <c r="P29" s="42"/>
    </row>
    <row r="30" spans="2:16" x14ac:dyDescent="0.3">
      <c r="B30" s="1" t="s">
        <v>259</v>
      </c>
      <c r="C30" s="54" t="s">
        <v>42</v>
      </c>
      <c r="D30" s="12">
        <v>521818</v>
      </c>
      <c r="E30" s="12">
        <v>124155</v>
      </c>
      <c r="F30" s="51"/>
      <c r="G30" s="12">
        <v>17</v>
      </c>
      <c r="H30" s="51"/>
      <c r="I30" s="13">
        <v>3.2578408563905423</v>
      </c>
      <c r="K30" s="12">
        <v>30695.176470588234</v>
      </c>
      <c r="M30" s="13">
        <v>5.3766973934965856</v>
      </c>
      <c r="N30" s="12">
        <v>18598.777777777777</v>
      </c>
      <c r="P30" s="42"/>
    </row>
    <row r="31" spans="2:16" x14ac:dyDescent="0.3">
      <c r="B31" s="1" t="s">
        <v>186</v>
      </c>
      <c r="C31" s="54" t="s">
        <v>56</v>
      </c>
      <c r="D31" s="12">
        <v>313217</v>
      </c>
      <c r="E31" s="12">
        <v>84627</v>
      </c>
      <c r="F31" s="51"/>
      <c r="G31" s="12">
        <v>10</v>
      </c>
      <c r="H31" s="51"/>
      <c r="I31" s="13">
        <v>3.192674727106128</v>
      </c>
      <c r="K31" s="12">
        <v>31321.7</v>
      </c>
      <c r="M31" s="13">
        <v>5.6855331608721604</v>
      </c>
      <c r="N31" s="12">
        <v>17588.5</v>
      </c>
      <c r="P31" s="42"/>
    </row>
    <row r="32" spans="2:16" x14ac:dyDescent="0.3">
      <c r="B32" s="1" t="s">
        <v>233</v>
      </c>
      <c r="C32" s="54" t="s">
        <v>25</v>
      </c>
      <c r="D32" s="12">
        <v>762261</v>
      </c>
      <c r="E32" s="12">
        <v>153443</v>
      </c>
      <c r="F32" s="51"/>
      <c r="G32" s="12">
        <v>24</v>
      </c>
      <c r="H32" s="51"/>
      <c r="I32" s="13">
        <v>3.1485278664394478</v>
      </c>
      <c r="K32" s="12">
        <v>31760.875</v>
      </c>
      <c r="M32" s="13">
        <v>5.9459041639166861</v>
      </c>
      <c r="N32" s="12">
        <v>16818.3</v>
      </c>
      <c r="P32" s="42"/>
    </row>
    <row r="33" spans="2:16" x14ac:dyDescent="0.3">
      <c r="B33" s="1" t="s">
        <v>257</v>
      </c>
      <c r="C33" s="54" t="s">
        <v>119</v>
      </c>
      <c r="D33" s="12">
        <v>233928</v>
      </c>
      <c r="E33" s="12">
        <v>49356</v>
      </c>
      <c r="F33" s="51"/>
      <c r="G33" s="12">
        <v>7</v>
      </c>
      <c r="H33" s="51"/>
      <c r="I33" s="13">
        <v>2.9923737218289386</v>
      </c>
      <c r="K33" s="12">
        <v>33418.285714285717</v>
      </c>
      <c r="M33" s="13">
        <v>1.7709960435948384</v>
      </c>
      <c r="N33" s="12">
        <v>56465.4</v>
      </c>
      <c r="P33" s="42"/>
    </row>
    <row r="34" spans="2:16" x14ac:dyDescent="0.3">
      <c r="B34" s="1" t="s">
        <v>249</v>
      </c>
      <c r="C34" s="54" t="s">
        <v>89</v>
      </c>
      <c r="D34" s="12">
        <v>402497</v>
      </c>
      <c r="E34" s="12">
        <v>103991</v>
      </c>
      <c r="F34" s="51"/>
      <c r="G34" s="12">
        <v>12</v>
      </c>
      <c r="H34" s="51"/>
      <c r="I34" s="13">
        <v>2.9813886811578723</v>
      </c>
      <c r="K34" s="12">
        <v>33541.416666666664</v>
      </c>
      <c r="M34" s="13">
        <v>1.6915608031530693</v>
      </c>
      <c r="N34" s="12">
        <v>59117</v>
      </c>
      <c r="P34" s="42"/>
    </row>
    <row r="35" spans="2:16" x14ac:dyDescent="0.3">
      <c r="B35" s="1" t="s">
        <v>200</v>
      </c>
      <c r="C35" s="54" t="s">
        <v>52</v>
      </c>
      <c r="D35" s="12">
        <v>563343</v>
      </c>
      <c r="E35" s="12">
        <v>153467</v>
      </c>
      <c r="F35" s="51"/>
      <c r="G35" s="12">
        <v>16</v>
      </c>
      <c r="H35" s="51"/>
      <c r="I35" s="13">
        <v>2.8401879494375537</v>
      </c>
      <c r="K35" s="12">
        <v>35208.9375</v>
      </c>
      <c r="M35" s="13">
        <v>5.6038803758335778</v>
      </c>
      <c r="N35" s="12">
        <v>17844.777777777777</v>
      </c>
      <c r="P35" s="42"/>
    </row>
    <row r="36" spans="2:16" x14ac:dyDescent="0.3">
      <c r="B36" s="1" t="s">
        <v>404</v>
      </c>
      <c r="C36" s="54" t="s">
        <v>61</v>
      </c>
      <c r="D36" s="12">
        <v>493472</v>
      </c>
      <c r="E36" s="12">
        <v>129672</v>
      </c>
      <c r="F36" s="51"/>
      <c r="G36" s="12">
        <v>14</v>
      </c>
      <c r="H36" s="51"/>
      <c r="I36" s="13">
        <v>2.8370403994552884</v>
      </c>
      <c r="K36" s="12">
        <v>35248</v>
      </c>
      <c r="M36" s="13">
        <v>4.4802198294529649</v>
      </c>
      <c r="N36" s="12">
        <v>22320.333333333332</v>
      </c>
      <c r="P36" s="42"/>
    </row>
    <row r="37" spans="2:16" x14ac:dyDescent="0.3">
      <c r="B37" s="1" t="s">
        <v>238</v>
      </c>
      <c r="C37" s="54" t="s">
        <v>69</v>
      </c>
      <c r="D37" s="12">
        <v>284270</v>
      </c>
      <c r="E37" s="12">
        <v>65268</v>
      </c>
      <c r="F37" s="51"/>
      <c r="G37" s="12">
        <v>8</v>
      </c>
      <c r="H37" s="51"/>
      <c r="I37" s="13">
        <v>2.8142259119850848</v>
      </c>
      <c r="K37" s="12">
        <v>35533.75</v>
      </c>
      <c r="M37" s="13">
        <v>6.2540064728967</v>
      </c>
      <c r="N37" s="12">
        <v>15989.75</v>
      </c>
      <c r="P37" s="42"/>
    </row>
    <row r="38" spans="2:16" x14ac:dyDescent="0.3">
      <c r="B38" s="1" t="s">
        <v>220</v>
      </c>
      <c r="C38" s="54" t="s">
        <v>6</v>
      </c>
      <c r="D38" s="12">
        <v>254257</v>
      </c>
      <c r="E38" s="12">
        <v>47735</v>
      </c>
      <c r="F38" s="51"/>
      <c r="G38" s="12">
        <v>7</v>
      </c>
      <c r="H38" s="51"/>
      <c r="I38" s="13">
        <v>2.7531198747723762</v>
      </c>
      <c r="K38" s="12">
        <v>36322.428571428572</v>
      </c>
      <c r="M38" s="13">
        <v>3.6023054755043229</v>
      </c>
      <c r="N38" s="12">
        <v>27760</v>
      </c>
      <c r="P38" s="42"/>
    </row>
    <row r="39" spans="2:16" x14ac:dyDescent="0.3">
      <c r="B39" s="1" t="s">
        <v>223</v>
      </c>
      <c r="C39" s="54" t="s">
        <v>58</v>
      </c>
      <c r="D39" s="12">
        <v>293010</v>
      </c>
      <c r="E39" s="12">
        <v>80683</v>
      </c>
      <c r="F39" s="51"/>
      <c r="G39" s="12">
        <v>8</v>
      </c>
      <c r="H39" s="51"/>
      <c r="I39" s="13">
        <v>2.7302822429268625</v>
      </c>
      <c r="K39" s="12">
        <v>36626.25</v>
      </c>
      <c r="M39" s="13">
        <v>7.3368648109289945</v>
      </c>
      <c r="N39" s="12">
        <v>13629.8</v>
      </c>
      <c r="P39" s="42"/>
    </row>
    <row r="40" spans="2:16" x14ac:dyDescent="0.3">
      <c r="B40" s="1" t="s">
        <v>194</v>
      </c>
      <c r="C40" s="54" t="s">
        <v>83</v>
      </c>
      <c r="D40" s="12">
        <v>408696</v>
      </c>
      <c r="E40" s="12">
        <v>94335</v>
      </c>
      <c r="F40" s="51"/>
      <c r="G40" s="12">
        <v>10</v>
      </c>
      <c r="H40" s="51"/>
      <c r="I40" s="13">
        <v>2.4468064282498485</v>
      </c>
      <c r="K40" s="12">
        <v>40869.599999999999</v>
      </c>
      <c r="M40" s="13">
        <v>4.0054474084755265</v>
      </c>
      <c r="N40" s="12">
        <v>24966</v>
      </c>
      <c r="P40" s="42"/>
    </row>
    <row r="41" spans="2:16" x14ac:dyDescent="0.3">
      <c r="B41" s="1" t="s">
        <v>255</v>
      </c>
      <c r="C41" s="54" t="s">
        <v>77</v>
      </c>
      <c r="D41" s="12">
        <v>249257</v>
      </c>
      <c r="E41" s="12">
        <v>37544</v>
      </c>
      <c r="F41" s="51"/>
      <c r="G41" s="12">
        <v>6</v>
      </c>
      <c r="H41" s="51"/>
      <c r="I41" s="13">
        <v>2.4071540618718834</v>
      </c>
      <c r="K41" s="12">
        <v>41542.833333333336</v>
      </c>
      <c r="M41" s="13">
        <v>26.389053820475265</v>
      </c>
      <c r="N41" s="12">
        <v>3789.45</v>
      </c>
      <c r="P41" s="42"/>
    </row>
    <row r="42" spans="2:16" x14ac:dyDescent="0.3">
      <c r="B42" s="1" t="s">
        <v>157</v>
      </c>
      <c r="C42" s="54" t="s">
        <v>37</v>
      </c>
      <c r="D42" s="12">
        <v>2267722</v>
      </c>
      <c r="E42" s="12">
        <v>567234</v>
      </c>
      <c r="F42" s="51"/>
      <c r="G42" s="12">
        <v>51</v>
      </c>
      <c r="H42" s="51"/>
      <c r="I42" s="13">
        <v>2.2489529139815199</v>
      </c>
      <c r="K42" s="12">
        <v>44465.137254901958</v>
      </c>
      <c r="M42" s="13">
        <v>0</v>
      </c>
      <c r="N42" s="12" t="s">
        <v>416</v>
      </c>
      <c r="P42" s="42"/>
    </row>
    <row r="43" spans="2:16" x14ac:dyDescent="0.3">
      <c r="B43" s="1" t="s">
        <v>221</v>
      </c>
      <c r="C43" s="54" t="s">
        <v>70</v>
      </c>
      <c r="D43" s="12">
        <v>318983</v>
      </c>
      <c r="E43" s="12">
        <v>81691</v>
      </c>
      <c r="F43" s="51"/>
      <c r="G43" s="12">
        <v>7</v>
      </c>
      <c r="H43" s="51"/>
      <c r="I43" s="13">
        <v>2.1944743136781586</v>
      </c>
      <c r="K43" s="12">
        <v>45569</v>
      </c>
      <c r="M43" s="13">
        <v>8.9909984239308649</v>
      </c>
      <c r="N43" s="12">
        <v>11122.235294117647</v>
      </c>
      <c r="P43" s="42"/>
    </row>
    <row r="44" spans="2:16" x14ac:dyDescent="0.3">
      <c r="B44" s="1" t="s">
        <v>401</v>
      </c>
      <c r="C44" s="54" t="s">
        <v>85</v>
      </c>
      <c r="D44" s="12">
        <v>547288</v>
      </c>
      <c r="E44" s="12">
        <v>120340</v>
      </c>
      <c r="F44" s="51"/>
      <c r="G44" s="12">
        <v>12</v>
      </c>
      <c r="H44" s="51"/>
      <c r="I44" s="13">
        <v>2.1926298402303726</v>
      </c>
      <c r="K44" s="12">
        <v>45607.333333333336</v>
      </c>
      <c r="M44" s="13">
        <v>5.553601510579611</v>
      </c>
      <c r="N44" s="12">
        <v>18006.333333333332</v>
      </c>
      <c r="P44" s="42"/>
    </row>
    <row r="45" spans="2:16" x14ac:dyDescent="0.3">
      <c r="B45" s="1" t="s">
        <v>226</v>
      </c>
      <c r="C45" s="54" t="s">
        <v>5</v>
      </c>
      <c r="D45" s="12">
        <v>402662</v>
      </c>
      <c r="E45" s="12">
        <v>104134</v>
      </c>
      <c r="F45" s="51"/>
      <c r="G45" s="12">
        <v>8</v>
      </c>
      <c r="H45" s="51"/>
      <c r="I45" s="13">
        <v>1.9867779924601774</v>
      </c>
      <c r="K45" s="12">
        <v>50332.75</v>
      </c>
      <c r="M45" s="13">
        <v>2.592386161842668</v>
      </c>
      <c r="N45" s="12">
        <v>38574.5</v>
      </c>
      <c r="P45" s="42"/>
    </row>
    <row r="46" spans="2:16" x14ac:dyDescent="0.3">
      <c r="B46" s="1" t="s">
        <v>253</v>
      </c>
      <c r="C46" s="54" t="s">
        <v>34</v>
      </c>
      <c r="D46" s="12">
        <v>259019</v>
      </c>
      <c r="E46" s="12">
        <v>68149</v>
      </c>
      <c r="F46" s="51"/>
      <c r="G46" s="12">
        <v>5</v>
      </c>
      <c r="H46" s="51"/>
      <c r="I46" s="13">
        <v>1.9303603210575284</v>
      </c>
      <c r="K46" s="12">
        <v>51803.8</v>
      </c>
      <c r="M46" s="13">
        <v>2.9272719289258378</v>
      </c>
      <c r="N46" s="12">
        <v>34161.5</v>
      </c>
      <c r="P46" s="42"/>
    </row>
    <row r="47" spans="2:16" x14ac:dyDescent="0.3">
      <c r="B47" s="1" t="s">
        <v>219</v>
      </c>
      <c r="C47" s="54" t="s">
        <v>84</v>
      </c>
      <c r="D47" s="12">
        <v>264251</v>
      </c>
      <c r="E47" s="12">
        <v>65405</v>
      </c>
      <c r="F47" s="51"/>
      <c r="G47" s="12">
        <v>5</v>
      </c>
      <c r="H47" s="51"/>
      <c r="I47" s="13">
        <v>1.892140427093937</v>
      </c>
      <c r="K47" s="12">
        <v>52850.2</v>
      </c>
      <c r="M47" s="13">
        <v>7.538540789787791</v>
      </c>
      <c r="N47" s="12">
        <v>13265.166666666666</v>
      </c>
      <c r="P47" s="42"/>
    </row>
    <row r="48" spans="2:16" x14ac:dyDescent="0.3">
      <c r="B48" s="1" t="s">
        <v>241</v>
      </c>
      <c r="C48" s="54" t="s">
        <v>7</v>
      </c>
      <c r="D48" s="12">
        <v>534033</v>
      </c>
      <c r="E48" s="12">
        <v>105581</v>
      </c>
      <c r="F48" s="51"/>
      <c r="G48" s="12">
        <v>10</v>
      </c>
      <c r="H48" s="51"/>
      <c r="I48" s="13">
        <v>1.8725434570522794</v>
      </c>
      <c r="K48" s="12">
        <v>53403.3</v>
      </c>
      <c r="M48" s="13">
        <v>38.181346121538866</v>
      </c>
      <c r="N48" s="12">
        <v>2619.08</v>
      </c>
      <c r="P48" s="42"/>
    </row>
    <row r="49" spans="2:16" x14ac:dyDescent="0.3">
      <c r="B49" s="1" t="s">
        <v>202</v>
      </c>
      <c r="C49" s="54" t="s">
        <v>40</v>
      </c>
      <c r="D49" s="12">
        <v>1008868</v>
      </c>
      <c r="E49" s="12">
        <v>238773</v>
      </c>
      <c r="F49" s="51"/>
      <c r="G49" s="12">
        <v>18</v>
      </c>
      <c r="H49" s="51"/>
      <c r="I49" s="13">
        <v>1.7841779102915345</v>
      </c>
      <c r="K49" s="12">
        <v>56048.222222222219</v>
      </c>
      <c r="M49" s="13">
        <v>13.692561717208328</v>
      </c>
      <c r="N49" s="12">
        <v>7303.2352941176468</v>
      </c>
      <c r="P49" s="42"/>
    </row>
    <row r="50" spans="2:16" x14ac:dyDescent="0.3">
      <c r="B50" s="1" t="s">
        <v>243</v>
      </c>
      <c r="C50" s="54" t="s">
        <v>51</v>
      </c>
      <c r="D50" s="12">
        <v>465603</v>
      </c>
      <c r="E50" s="12">
        <v>83122</v>
      </c>
      <c r="F50" s="51"/>
      <c r="G50" s="12">
        <v>8</v>
      </c>
      <c r="H50" s="51"/>
      <c r="I50" s="13">
        <v>1.7182019875301491</v>
      </c>
      <c r="K50" s="12">
        <v>58200.375</v>
      </c>
      <c r="M50" s="13">
        <v>12.677645507676313</v>
      </c>
      <c r="N50" s="12">
        <v>7887.9</v>
      </c>
      <c r="P50" s="42"/>
    </row>
    <row r="51" spans="2:16" x14ac:dyDescent="0.3">
      <c r="B51" s="1" t="s">
        <v>182</v>
      </c>
      <c r="C51" s="54" t="s">
        <v>31</v>
      </c>
      <c r="D51" s="12">
        <v>552888</v>
      </c>
      <c r="E51" s="12">
        <v>160603</v>
      </c>
      <c r="F51" s="51"/>
      <c r="G51" s="12">
        <v>9</v>
      </c>
      <c r="H51" s="51"/>
      <c r="I51" s="13">
        <v>1.6278161218908713</v>
      </c>
      <c r="K51" s="12">
        <v>61432</v>
      </c>
      <c r="M51" s="13">
        <v>3.7951624329521305</v>
      </c>
      <c r="N51" s="12">
        <v>26349.333333333332</v>
      </c>
      <c r="P51" s="42"/>
    </row>
    <row r="52" spans="2:16" x14ac:dyDescent="0.3">
      <c r="B52" s="1" t="s">
        <v>198</v>
      </c>
      <c r="C52" s="54" t="s">
        <v>49</v>
      </c>
      <c r="D52" s="12">
        <v>614450</v>
      </c>
      <c r="E52" s="12">
        <v>157752</v>
      </c>
      <c r="F52" s="51"/>
      <c r="G52" s="12">
        <v>10</v>
      </c>
      <c r="H52" s="51"/>
      <c r="I52" s="13">
        <v>1.6274717226788185</v>
      </c>
      <c r="K52" s="12">
        <v>61445</v>
      </c>
      <c r="M52" s="13">
        <v>2.6077999295894019</v>
      </c>
      <c r="N52" s="12">
        <v>38346.5</v>
      </c>
      <c r="P52" s="42"/>
    </row>
    <row r="53" spans="2:16" x14ac:dyDescent="0.3">
      <c r="B53" s="1" t="s">
        <v>203</v>
      </c>
      <c r="C53" s="54" t="s">
        <v>32</v>
      </c>
      <c r="D53" s="12">
        <v>252488</v>
      </c>
      <c r="E53" s="12">
        <v>63959</v>
      </c>
      <c r="F53" s="51"/>
      <c r="G53" s="12">
        <v>4</v>
      </c>
      <c r="H53" s="51"/>
      <c r="I53" s="13">
        <v>1.5842337061563321</v>
      </c>
      <c r="K53" s="12">
        <v>63122</v>
      </c>
      <c r="M53" s="13">
        <v>2.0294060943065011</v>
      </c>
      <c r="N53" s="12">
        <v>49275.5</v>
      </c>
      <c r="P53" s="42"/>
    </row>
    <row r="54" spans="2:16" x14ac:dyDescent="0.3">
      <c r="B54" s="1" t="s">
        <v>248</v>
      </c>
      <c r="C54" s="54" t="s">
        <v>23</v>
      </c>
      <c r="D54" s="12">
        <v>318339</v>
      </c>
      <c r="E54" s="12">
        <v>79205</v>
      </c>
      <c r="F54" s="51"/>
      <c r="G54" s="12">
        <v>5</v>
      </c>
      <c r="H54" s="51"/>
      <c r="I54" s="13">
        <v>1.5706526690100806</v>
      </c>
      <c r="K54" s="12">
        <v>63667.8</v>
      </c>
      <c r="M54" s="13">
        <v>2.0174840208960907</v>
      </c>
      <c r="N54" s="12">
        <v>49566.6875</v>
      </c>
      <c r="P54" s="42"/>
    </row>
    <row r="55" spans="2:16" x14ac:dyDescent="0.3">
      <c r="B55" s="1" t="s">
        <v>240</v>
      </c>
      <c r="C55" s="54" t="s">
        <v>82</v>
      </c>
      <c r="D55" s="12">
        <v>323667</v>
      </c>
      <c r="E55" s="12">
        <v>92997</v>
      </c>
      <c r="F55" s="51"/>
      <c r="G55" s="12">
        <v>5</v>
      </c>
      <c r="H55" s="51"/>
      <c r="I55" s="13">
        <v>1.5447975851724147</v>
      </c>
      <c r="K55" s="12">
        <v>64733.4</v>
      </c>
      <c r="M55" s="13">
        <v>26.119802828975565</v>
      </c>
      <c r="N55" s="12">
        <v>3828.5128205128203</v>
      </c>
      <c r="P55" s="42"/>
    </row>
    <row r="56" spans="2:16" x14ac:dyDescent="0.3">
      <c r="B56" s="1" t="s">
        <v>214</v>
      </c>
      <c r="C56" s="54" t="s">
        <v>50</v>
      </c>
      <c r="D56" s="12">
        <v>523187</v>
      </c>
      <c r="E56" s="12">
        <v>129696</v>
      </c>
      <c r="F56" s="51"/>
      <c r="G56" s="12">
        <v>8</v>
      </c>
      <c r="H56" s="51"/>
      <c r="I56" s="13">
        <v>1.5290899812113068</v>
      </c>
      <c r="K56" s="12">
        <v>65398.375</v>
      </c>
      <c r="M56" s="13">
        <v>4.1434747178984299</v>
      </c>
      <c r="N56" s="12">
        <v>24134.333333333332</v>
      </c>
      <c r="P56" s="42"/>
    </row>
    <row r="57" spans="2:16" x14ac:dyDescent="0.3">
      <c r="B57" s="1" t="s">
        <v>256</v>
      </c>
      <c r="C57" s="54" t="s">
        <v>81</v>
      </c>
      <c r="D57" s="12">
        <v>263134</v>
      </c>
      <c r="E57" s="12">
        <v>46213</v>
      </c>
      <c r="F57" s="51"/>
      <c r="G57" s="12">
        <v>4</v>
      </c>
      <c r="H57" s="51"/>
      <c r="I57" s="13">
        <v>1.5201380285329908</v>
      </c>
      <c r="K57" s="12">
        <v>65783.5</v>
      </c>
      <c r="M57" s="13">
        <v>6.6179146950795804</v>
      </c>
      <c r="N57" s="12">
        <v>15110.5</v>
      </c>
      <c r="P57" s="42"/>
    </row>
    <row r="58" spans="2:16" x14ac:dyDescent="0.3">
      <c r="B58" s="1" t="s">
        <v>260</v>
      </c>
      <c r="C58" s="54" t="s">
        <v>28</v>
      </c>
      <c r="D58" s="12">
        <v>670285</v>
      </c>
      <c r="E58" s="12">
        <v>168183</v>
      </c>
      <c r="F58" s="51"/>
      <c r="G58" s="12">
        <v>10</v>
      </c>
      <c r="H58" s="51"/>
      <c r="I58" s="13">
        <v>1.4919026981060295</v>
      </c>
      <c r="K58" s="12">
        <v>67028.5</v>
      </c>
      <c r="M58" s="13">
        <v>6.3390638470510678</v>
      </c>
      <c r="N58" s="12">
        <v>15775.2</v>
      </c>
      <c r="P58" s="42"/>
    </row>
    <row r="59" spans="2:16" x14ac:dyDescent="0.3">
      <c r="B59" s="1" t="s">
        <v>261</v>
      </c>
      <c r="C59" s="54" t="s">
        <v>26</v>
      </c>
      <c r="D59" s="12">
        <v>625512</v>
      </c>
      <c r="E59" s="12">
        <v>167389</v>
      </c>
      <c r="F59" s="51"/>
      <c r="G59" s="12">
        <v>9</v>
      </c>
      <c r="H59" s="51"/>
      <c r="I59" s="13">
        <v>1.4388213175766411</v>
      </c>
      <c r="K59" s="12">
        <v>69501.333333333328</v>
      </c>
      <c r="M59" s="13">
        <v>6.1682704169750799</v>
      </c>
      <c r="N59" s="12">
        <v>16212</v>
      </c>
      <c r="P59" s="42"/>
    </row>
    <row r="60" spans="2:16" x14ac:dyDescent="0.3">
      <c r="B60" s="1" t="s">
        <v>215</v>
      </c>
      <c r="C60" s="54" t="s">
        <v>11</v>
      </c>
      <c r="D60" s="12">
        <v>563225</v>
      </c>
      <c r="E60" s="12">
        <v>120519</v>
      </c>
      <c r="F60" s="51"/>
      <c r="G60" s="12">
        <v>8</v>
      </c>
      <c r="H60" s="51"/>
      <c r="I60" s="13">
        <v>1.4203914954059211</v>
      </c>
      <c r="K60" s="12">
        <v>70403.125</v>
      </c>
      <c r="M60" s="13">
        <v>9.6244074974134399</v>
      </c>
      <c r="N60" s="12">
        <v>10390.25</v>
      </c>
      <c r="P60" s="42"/>
    </row>
    <row r="61" spans="2:16" x14ac:dyDescent="0.3">
      <c r="B61" s="1" t="s">
        <v>229</v>
      </c>
      <c r="C61" s="54" t="s">
        <v>48</v>
      </c>
      <c r="D61" s="12">
        <v>288249</v>
      </c>
      <c r="E61" s="12">
        <v>60442</v>
      </c>
      <c r="F61" s="51"/>
      <c r="G61" s="12">
        <v>4</v>
      </c>
      <c r="H61" s="51"/>
      <c r="I61" s="13">
        <v>1.387689116007341</v>
      </c>
      <c r="K61" s="12">
        <v>72062.25</v>
      </c>
      <c r="M61" s="13">
        <v>10.425694123166544</v>
      </c>
      <c r="N61" s="12">
        <v>9591.6875</v>
      </c>
      <c r="P61" s="42"/>
    </row>
    <row r="62" spans="2:16" x14ac:dyDescent="0.3">
      <c r="B62" s="1" t="s">
        <v>393</v>
      </c>
      <c r="C62" s="54" t="s">
        <v>74</v>
      </c>
      <c r="D62" s="12">
        <v>866216</v>
      </c>
      <c r="E62" s="12">
        <v>124813</v>
      </c>
      <c r="F62" s="51"/>
      <c r="G62" s="12">
        <v>12</v>
      </c>
      <c r="H62" s="51"/>
      <c r="I62" s="13">
        <v>1.3853357592101738</v>
      </c>
      <c r="K62" s="12">
        <v>72184.666666666672</v>
      </c>
      <c r="M62" s="13">
        <v>21.951246282007659</v>
      </c>
      <c r="N62" s="12">
        <v>4555.55</v>
      </c>
      <c r="P62" s="42"/>
    </row>
    <row r="63" spans="2:16" x14ac:dyDescent="0.3">
      <c r="B63" s="1" t="s">
        <v>244</v>
      </c>
      <c r="C63" s="54" t="s">
        <v>24</v>
      </c>
      <c r="D63" s="12">
        <v>1319030</v>
      </c>
      <c r="E63" s="12">
        <v>323477</v>
      </c>
      <c r="F63" s="51"/>
      <c r="G63" s="12">
        <v>18</v>
      </c>
      <c r="H63" s="51"/>
      <c r="I63" s="13">
        <v>1.3646391666603488</v>
      </c>
      <c r="K63" s="12">
        <v>73279.444444444438</v>
      </c>
      <c r="M63" s="13">
        <v>3.0579356488022063</v>
      </c>
      <c r="N63" s="12">
        <v>32701.8</v>
      </c>
      <c r="P63" s="42"/>
    </row>
    <row r="64" spans="2:16" x14ac:dyDescent="0.3">
      <c r="B64" s="1" t="s">
        <v>216</v>
      </c>
      <c r="C64" s="54" t="s">
        <v>27</v>
      </c>
      <c r="D64" s="12">
        <v>304921</v>
      </c>
      <c r="E64" s="12">
        <v>70354</v>
      </c>
      <c r="F64" s="51"/>
      <c r="G64" s="12">
        <v>4</v>
      </c>
      <c r="H64" s="51"/>
      <c r="I64" s="13">
        <v>1.3118151914758249</v>
      </c>
      <c r="K64" s="12">
        <v>76230.25</v>
      </c>
      <c r="M64" s="13">
        <v>1.1926200670252478</v>
      </c>
      <c r="N64" s="12">
        <v>83849</v>
      </c>
      <c r="P64" s="42"/>
    </row>
    <row r="65" spans="2:16" x14ac:dyDescent="0.3">
      <c r="B65" s="1" t="s">
        <v>185</v>
      </c>
      <c r="C65" s="54" t="s">
        <v>57</v>
      </c>
      <c r="D65" s="12">
        <v>234596</v>
      </c>
      <c r="E65" s="12">
        <v>54331</v>
      </c>
      <c r="F65" s="51"/>
      <c r="G65" s="12">
        <v>3</v>
      </c>
      <c r="H65" s="51"/>
      <c r="I65" s="13">
        <v>1.2787941823389999</v>
      </c>
      <c r="K65" s="12">
        <v>78198.666666666672</v>
      </c>
      <c r="M65" s="13">
        <v>31.755534861204751</v>
      </c>
      <c r="N65" s="12">
        <v>3149.0573355817874</v>
      </c>
      <c r="P65" s="42"/>
    </row>
    <row r="66" spans="2:16" x14ac:dyDescent="0.3">
      <c r="B66" s="1" t="s">
        <v>413</v>
      </c>
      <c r="C66" s="54" t="s">
        <v>412</v>
      </c>
      <c r="D66" s="12">
        <v>234876</v>
      </c>
      <c r="E66" s="12">
        <v>54019</v>
      </c>
      <c r="F66" s="51"/>
      <c r="G66" s="12">
        <v>3</v>
      </c>
      <c r="H66" s="51"/>
      <c r="I66" s="13">
        <v>1.2772697082715987</v>
      </c>
      <c r="K66" s="12">
        <v>78292</v>
      </c>
      <c r="M66" s="13">
        <v>11.81655972680114</v>
      </c>
      <c r="N66" s="12">
        <v>8462.7000000000007</v>
      </c>
      <c r="P66" s="42"/>
    </row>
    <row r="67" spans="2:16" x14ac:dyDescent="0.3">
      <c r="B67" s="1" t="s">
        <v>391</v>
      </c>
      <c r="C67" s="54" t="s">
        <v>390</v>
      </c>
      <c r="D67" s="12">
        <v>236070</v>
      </c>
      <c r="E67" s="12">
        <v>66961</v>
      </c>
      <c r="F67" s="51"/>
      <c r="G67" s="12">
        <v>3</v>
      </c>
      <c r="H67" s="51"/>
      <c r="I67" s="13">
        <v>1.2708095056551023</v>
      </c>
      <c r="K67" s="12">
        <v>78690</v>
      </c>
      <c r="M67" s="13">
        <v>5.5217095212677849</v>
      </c>
      <c r="N67" s="12">
        <v>18110.333333333332</v>
      </c>
      <c r="P67" s="42"/>
    </row>
    <row r="68" spans="2:16" x14ac:dyDescent="0.3">
      <c r="B68" s="1" t="s">
        <v>196</v>
      </c>
      <c r="C68" s="54" t="s">
        <v>80</v>
      </c>
      <c r="D68" s="12">
        <v>315526</v>
      </c>
      <c r="E68" s="12">
        <v>81933</v>
      </c>
      <c r="F68" s="51"/>
      <c r="G68" s="12">
        <v>4</v>
      </c>
      <c r="H68" s="51"/>
      <c r="I68" s="13">
        <v>1.2677243713671775</v>
      </c>
      <c r="K68" s="12">
        <v>78881.5</v>
      </c>
      <c r="M68" s="13">
        <v>9.915347718850315</v>
      </c>
      <c r="N68" s="12">
        <v>10085.375</v>
      </c>
      <c r="P68" s="42"/>
    </row>
    <row r="69" spans="2:16" x14ac:dyDescent="0.3">
      <c r="B69" s="1" t="s">
        <v>211</v>
      </c>
      <c r="C69" s="54" t="s">
        <v>2</v>
      </c>
      <c r="D69" s="12">
        <v>566056</v>
      </c>
      <c r="E69" s="12">
        <v>124585</v>
      </c>
      <c r="F69" s="51"/>
      <c r="G69" s="12">
        <v>7</v>
      </c>
      <c r="H69" s="51"/>
      <c r="I69" s="13">
        <v>1.2366267648430544</v>
      </c>
      <c r="K69" s="12">
        <v>80865.142857142855</v>
      </c>
      <c r="M69" s="13">
        <v>1.1068803683697865</v>
      </c>
      <c r="N69" s="12">
        <v>90344</v>
      </c>
      <c r="P69" s="42"/>
    </row>
    <row r="70" spans="2:16" x14ac:dyDescent="0.3">
      <c r="B70" s="1" t="s">
        <v>246</v>
      </c>
      <c r="C70" s="54" t="s">
        <v>21</v>
      </c>
      <c r="D70" s="12">
        <v>507798</v>
      </c>
      <c r="E70" s="12">
        <v>120677</v>
      </c>
      <c r="F70" s="51"/>
      <c r="G70" s="12">
        <v>6</v>
      </c>
      <c r="H70" s="51"/>
      <c r="I70" s="13">
        <v>1.181572199969279</v>
      </c>
      <c r="K70" s="12">
        <v>84633</v>
      </c>
      <c r="M70" s="13">
        <v>12.706480304955527</v>
      </c>
      <c r="N70" s="12">
        <v>7870</v>
      </c>
      <c r="P70" s="42"/>
    </row>
    <row r="71" spans="2:16" x14ac:dyDescent="0.3">
      <c r="B71" s="1" t="s">
        <v>228</v>
      </c>
      <c r="C71" s="54" t="s">
        <v>47</v>
      </c>
      <c r="D71" s="12">
        <v>269205</v>
      </c>
      <c r="E71" s="12">
        <v>72403</v>
      </c>
      <c r="F71" s="51"/>
      <c r="G71" s="12">
        <v>3</v>
      </c>
      <c r="H71" s="51"/>
      <c r="I71" s="13">
        <v>1.1143923775561375</v>
      </c>
      <c r="K71" s="12">
        <v>89735</v>
      </c>
      <c r="M71" s="13">
        <v>10.796471096304522</v>
      </c>
      <c r="N71" s="12">
        <v>9262.2857142857138</v>
      </c>
      <c r="P71" s="42"/>
    </row>
    <row r="72" spans="2:16" x14ac:dyDescent="0.3">
      <c r="B72" s="1" t="s">
        <v>396</v>
      </c>
      <c r="C72" s="54" t="s">
        <v>9</v>
      </c>
      <c r="D72" s="12">
        <v>1028149</v>
      </c>
      <c r="E72" s="12">
        <v>222433</v>
      </c>
      <c r="F72" s="51"/>
      <c r="G72" s="12">
        <v>11</v>
      </c>
      <c r="H72" s="51"/>
      <c r="I72" s="13">
        <v>1.0698838397936485</v>
      </c>
      <c r="K72" s="12">
        <v>93468.090909090912</v>
      </c>
      <c r="M72" s="13">
        <v>1.3275452361039202</v>
      </c>
      <c r="N72" s="12">
        <v>75327</v>
      </c>
      <c r="P72" s="42"/>
    </row>
    <row r="73" spans="2:16" x14ac:dyDescent="0.3">
      <c r="B73" s="1" t="s">
        <v>213</v>
      </c>
      <c r="C73" s="54" t="s">
        <v>15</v>
      </c>
      <c r="D73" s="12">
        <v>284403</v>
      </c>
      <c r="E73" s="12">
        <v>69189</v>
      </c>
      <c r="F73" s="51"/>
      <c r="G73" s="12">
        <v>3</v>
      </c>
      <c r="H73" s="51"/>
      <c r="I73" s="13">
        <v>1.0548411936582949</v>
      </c>
      <c r="K73" s="12">
        <v>94801</v>
      </c>
      <c r="M73" s="13">
        <v>30.270076347859234</v>
      </c>
      <c r="N73" s="12">
        <v>3303.5925925925926</v>
      </c>
      <c r="P73" s="42"/>
    </row>
    <row r="74" spans="2:16" x14ac:dyDescent="0.3">
      <c r="B74" s="1" t="s">
        <v>199</v>
      </c>
      <c r="C74" s="54" t="s">
        <v>33</v>
      </c>
      <c r="D74" s="12">
        <v>289542</v>
      </c>
      <c r="E74" s="12">
        <v>83280</v>
      </c>
      <c r="F74" s="51"/>
      <c r="G74" s="12">
        <v>3</v>
      </c>
      <c r="H74" s="51"/>
      <c r="I74" s="13">
        <v>1.0361191122531446</v>
      </c>
      <c r="K74" s="12">
        <v>96514</v>
      </c>
      <c r="M74" s="13">
        <v>3.2076470305207616</v>
      </c>
      <c r="N74" s="12">
        <v>31175.5</v>
      </c>
      <c r="P74" s="42"/>
    </row>
    <row r="75" spans="2:16" x14ac:dyDescent="0.3">
      <c r="B75" s="1" t="s">
        <v>231</v>
      </c>
      <c r="C75" s="54" t="s">
        <v>66</v>
      </c>
      <c r="D75" s="12">
        <v>290698</v>
      </c>
      <c r="E75" s="12">
        <v>65827</v>
      </c>
      <c r="F75" s="51"/>
      <c r="G75" s="12">
        <v>3</v>
      </c>
      <c r="H75" s="51"/>
      <c r="I75" s="13">
        <v>1.0319988441612944</v>
      </c>
      <c r="K75" s="12">
        <v>96899.333333333328</v>
      </c>
      <c r="M75" s="13">
        <v>51.842123453376644</v>
      </c>
      <c r="N75" s="12">
        <v>1928.9333333333334</v>
      </c>
      <c r="P75" s="42"/>
    </row>
    <row r="76" spans="2:16" x14ac:dyDescent="0.3">
      <c r="B76" s="1" t="s">
        <v>197</v>
      </c>
      <c r="C76" s="54" t="s">
        <v>68</v>
      </c>
      <c r="D76" s="12">
        <v>489209</v>
      </c>
      <c r="E76" s="12">
        <v>110043</v>
      </c>
      <c r="F76" s="51"/>
      <c r="G76" s="12">
        <v>5</v>
      </c>
      <c r="H76" s="51"/>
      <c r="I76" s="13">
        <v>1.022058056985869</v>
      </c>
      <c r="K76" s="12">
        <v>97841.8</v>
      </c>
      <c r="M76" s="13">
        <v>4.5574004587783135</v>
      </c>
      <c r="N76" s="12">
        <v>21942.333333333332</v>
      </c>
      <c r="P76" s="42"/>
    </row>
    <row r="77" spans="2:16" x14ac:dyDescent="0.3">
      <c r="B77" s="1" t="s">
        <v>389</v>
      </c>
      <c r="C77" s="54" t="s">
        <v>35</v>
      </c>
      <c r="D77" s="12">
        <v>306925</v>
      </c>
      <c r="E77" s="12">
        <v>74898</v>
      </c>
      <c r="F77" s="51"/>
      <c r="G77" s="12">
        <v>3</v>
      </c>
      <c r="H77" s="51"/>
      <c r="I77" s="13">
        <v>0.97743748472753933</v>
      </c>
      <c r="K77" s="12">
        <v>102308.33333333333</v>
      </c>
      <c r="M77" s="13">
        <v>3.8989394884591393</v>
      </c>
      <c r="N77" s="12">
        <v>25648</v>
      </c>
      <c r="P77" s="42"/>
    </row>
    <row r="78" spans="2:16" x14ac:dyDescent="0.3">
      <c r="B78" s="1" t="s">
        <v>250</v>
      </c>
      <c r="C78" s="54" t="s">
        <v>8</v>
      </c>
      <c r="D78" s="12">
        <v>411009</v>
      </c>
      <c r="E78" s="12">
        <v>105160</v>
      </c>
      <c r="F78" s="51"/>
      <c r="G78" s="12">
        <v>4</v>
      </c>
      <c r="H78" s="51"/>
      <c r="I78" s="13">
        <v>0.97321469846159081</v>
      </c>
      <c r="K78" s="12">
        <v>102752.25</v>
      </c>
      <c r="M78" s="13">
        <v>24.674502191918275</v>
      </c>
      <c r="N78" s="12">
        <v>4052.7666666666669</v>
      </c>
      <c r="P78" s="42"/>
    </row>
    <row r="79" spans="2:16" x14ac:dyDescent="0.3">
      <c r="B79" s="1" t="s">
        <v>230</v>
      </c>
      <c r="C79" s="54" t="s">
        <v>387</v>
      </c>
      <c r="D79" s="12">
        <v>325983</v>
      </c>
      <c r="E79" s="12">
        <v>79048</v>
      </c>
      <c r="F79" s="51"/>
      <c r="G79" s="12">
        <v>3</v>
      </c>
      <c r="H79" s="51"/>
      <c r="I79" s="13">
        <v>0.92029338953258288</v>
      </c>
      <c r="K79" s="12">
        <v>108661</v>
      </c>
      <c r="M79" s="13">
        <v>4.5436783802695313</v>
      </c>
      <c r="N79" s="12">
        <v>22008.6</v>
      </c>
      <c r="P79" s="42"/>
    </row>
    <row r="80" spans="2:16" x14ac:dyDescent="0.3">
      <c r="B80" s="1" t="s">
        <v>399</v>
      </c>
      <c r="C80" s="54" t="s">
        <v>398</v>
      </c>
      <c r="D80" s="12">
        <v>1206110</v>
      </c>
      <c r="E80" s="12">
        <v>293589</v>
      </c>
      <c r="F80" s="51"/>
      <c r="G80" s="12">
        <v>11</v>
      </c>
      <c r="H80" s="51"/>
      <c r="I80" s="13">
        <v>0.91202294981386434</v>
      </c>
      <c r="K80" s="12">
        <v>109646.36363636363</v>
      </c>
      <c r="M80" s="13">
        <v>12.257155114297973</v>
      </c>
      <c r="N80" s="12">
        <v>8158.5</v>
      </c>
      <c r="P80" s="42"/>
    </row>
    <row r="81" spans="2:16" x14ac:dyDescent="0.3">
      <c r="B81" s="1" t="s">
        <v>254</v>
      </c>
      <c r="C81" s="54" t="s">
        <v>64</v>
      </c>
      <c r="D81" s="12">
        <v>1680720</v>
      </c>
      <c r="E81" s="12">
        <v>436457</v>
      </c>
      <c r="F81" s="51"/>
      <c r="G81" s="12">
        <v>14</v>
      </c>
      <c r="H81" s="51"/>
      <c r="I81" s="13">
        <v>0.83297634347184535</v>
      </c>
      <c r="K81" s="12">
        <v>120051.42857142857</v>
      </c>
      <c r="M81" s="13">
        <v>14.182672825998864</v>
      </c>
      <c r="N81" s="12">
        <v>7050.8571428571431</v>
      </c>
      <c r="P81" s="42"/>
    </row>
    <row r="82" spans="2:16" x14ac:dyDescent="0.3">
      <c r="B82" s="1" t="s">
        <v>362</v>
      </c>
      <c r="C82" s="54" t="s">
        <v>361</v>
      </c>
      <c r="D82" s="12">
        <v>243412</v>
      </c>
      <c r="E82" s="12">
        <v>51296</v>
      </c>
      <c r="F82" s="51"/>
      <c r="G82" s="12">
        <v>2</v>
      </c>
      <c r="H82" s="51"/>
      <c r="I82" s="13">
        <v>0.82165217819992442</v>
      </c>
      <c r="K82" s="12">
        <v>121706</v>
      </c>
      <c r="M82" s="13">
        <v>8.5688753963104869</v>
      </c>
      <c r="N82" s="12">
        <v>11670.142857142857</v>
      </c>
      <c r="P82" s="42"/>
    </row>
    <row r="83" spans="2:16" x14ac:dyDescent="0.3">
      <c r="B83" s="1" t="s">
        <v>206</v>
      </c>
      <c r="C83" s="54" t="s">
        <v>39</v>
      </c>
      <c r="D83" s="12">
        <v>259715</v>
      </c>
      <c r="E83" s="12">
        <v>68323</v>
      </c>
      <c r="F83" s="51"/>
      <c r="G83" s="12">
        <v>2</v>
      </c>
      <c r="H83" s="51"/>
      <c r="I83" s="13">
        <v>0.77007488978303151</v>
      </c>
      <c r="K83" s="12">
        <v>129857.5</v>
      </c>
      <c r="M83" s="13">
        <v>28.186437625762405</v>
      </c>
      <c r="N83" s="12">
        <v>3547.8055555555557</v>
      </c>
      <c r="P83" s="42"/>
    </row>
    <row r="84" spans="2:16" x14ac:dyDescent="0.3">
      <c r="B84" s="1" t="s">
        <v>245</v>
      </c>
      <c r="C84" s="54" t="s">
        <v>72</v>
      </c>
      <c r="D84" s="12">
        <v>1450229</v>
      </c>
      <c r="E84" s="12">
        <v>364466</v>
      </c>
      <c r="F84" s="51"/>
      <c r="G84" s="12">
        <v>11</v>
      </c>
      <c r="H84" s="51"/>
      <c r="I84" s="13">
        <v>0.75850089882356508</v>
      </c>
      <c r="K84" s="12">
        <v>131839</v>
      </c>
      <c r="M84" s="13">
        <v>3.0181141725154061</v>
      </c>
      <c r="N84" s="12">
        <v>33133.272727272728</v>
      </c>
      <c r="P84" s="42"/>
    </row>
    <row r="85" spans="2:16" x14ac:dyDescent="0.3">
      <c r="B85" s="1" t="s">
        <v>224</v>
      </c>
      <c r="C85" s="54" t="s">
        <v>18</v>
      </c>
      <c r="D85" s="12">
        <v>281855</v>
      </c>
      <c r="E85" s="12">
        <v>71709</v>
      </c>
      <c r="F85" s="51"/>
      <c r="G85" s="12">
        <v>2</v>
      </c>
      <c r="H85" s="51"/>
      <c r="I85" s="13">
        <v>0.70958471554522717</v>
      </c>
      <c r="K85" s="12">
        <v>140927.5</v>
      </c>
      <c r="M85" s="13">
        <v>0.69241768019304606</v>
      </c>
      <c r="N85" s="12">
        <v>144421.5</v>
      </c>
      <c r="P85" s="42"/>
    </row>
    <row r="86" spans="2:16" x14ac:dyDescent="0.3">
      <c r="B86" s="1" t="s">
        <v>234</v>
      </c>
      <c r="C86" s="54" t="s">
        <v>397</v>
      </c>
      <c r="D86" s="12">
        <v>730276</v>
      </c>
      <c r="E86" s="12">
        <v>163509</v>
      </c>
      <c r="F86" s="51"/>
      <c r="G86" s="12">
        <v>5</v>
      </c>
      <c r="H86" s="51"/>
      <c r="I86" s="13">
        <v>0.68467264431529995</v>
      </c>
      <c r="K86" s="12">
        <v>146055.20000000001</v>
      </c>
      <c r="M86" s="13">
        <v>9.6143831171432463</v>
      </c>
      <c r="N86" s="12">
        <v>10401.083333333334</v>
      </c>
      <c r="P86" s="42"/>
    </row>
    <row r="87" spans="2:16" x14ac:dyDescent="0.3">
      <c r="B87" s="1" t="s">
        <v>388</v>
      </c>
      <c r="C87" s="54" t="s">
        <v>44</v>
      </c>
      <c r="D87" s="12">
        <v>300613</v>
      </c>
      <c r="E87" s="12">
        <v>76693</v>
      </c>
      <c r="F87" s="51"/>
      <c r="G87" s="12">
        <v>2</v>
      </c>
      <c r="H87" s="51"/>
      <c r="I87" s="13">
        <v>0.66530722224255101</v>
      </c>
      <c r="K87" s="12">
        <v>150306.5</v>
      </c>
      <c r="M87" s="13">
        <v>1.3246495198145491</v>
      </c>
      <c r="N87" s="12">
        <v>75491.666666666672</v>
      </c>
      <c r="P87" s="42"/>
    </row>
    <row r="88" spans="2:16" x14ac:dyDescent="0.3">
      <c r="B88" s="1" t="s">
        <v>218</v>
      </c>
      <c r="C88" s="54" t="s">
        <v>38</v>
      </c>
      <c r="D88" s="12">
        <v>324586</v>
      </c>
      <c r="E88" s="12">
        <v>77149</v>
      </c>
      <c r="F88" s="51"/>
      <c r="G88" s="12">
        <v>2</v>
      </c>
      <c r="H88" s="51"/>
      <c r="I88" s="13">
        <v>0.61616952055849605</v>
      </c>
      <c r="K88" s="12">
        <v>162293</v>
      </c>
      <c r="M88" s="13">
        <v>0</v>
      </c>
      <c r="N88" s="12" t="s">
        <v>416</v>
      </c>
      <c r="P88" s="42"/>
    </row>
    <row r="89" spans="2:16" x14ac:dyDescent="0.3">
      <c r="B89" s="1" t="s">
        <v>236</v>
      </c>
      <c r="C89" s="54" t="s">
        <v>3</v>
      </c>
      <c r="D89" s="12">
        <v>342462</v>
      </c>
      <c r="E89" s="12">
        <v>81033</v>
      </c>
      <c r="F89" s="51"/>
      <c r="G89" s="12">
        <v>2</v>
      </c>
      <c r="H89" s="51"/>
      <c r="I89" s="13">
        <v>0.58400640071015175</v>
      </c>
      <c r="K89" s="12">
        <v>171231</v>
      </c>
      <c r="M89" s="13">
        <v>1.7839940057801404</v>
      </c>
      <c r="N89" s="12">
        <v>56054</v>
      </c>
      <c r="P89" s="42"/>
    </row>
    <row r="90" spans="2:16" x14ac:dyDescent="0.3">
      <c r="B90" s="1" t="s">
        <v>204</v>
      </c>
      <c r="C90" s="54" t="s">
        <v>29</v>
      </c>
      <c r="D90" s="12">
        <v>1009355</v>
      </c>
      <c r="E90" s="12">
        <v>282327</v>
      </c>
      <c r="F90" s="51"/>
      <c r="G90" s="12">
        <v>5</v>
      </c>
      <c r="H90" s="51"/>
      <c r="I90" s="13">
        <v>0.49536585245032716</v>
      </c>
      <c r="K90" s="12">
        <v>201871</v>
      </c>
      <c r="M90" s="13">
        <v>15.981248668229279</v>
      </c>
      <c r="N90" s="12">
        <v>6257.333333333333</v>
      </c>
      <c r="P90" s="42"/>
    </row>
    <row r="91" spans="2:16" x14ac:dyDescent="0.3">
      <c r="B91" s="1" t="s">
        <v>414</v>
      </c>
      <c r="C91" s="54" t="s">
        <v>45</v>
      </c>
      <c r="D91" s="12">
        <v>450339</v>
      </c>
      <c r="E91" s="12">
        <v>98551</v>
      </c>
      <c r="F91" s="51"/>
      <c r="G91" s="12">
        <v>2</v>
      </c>
      <c r="H91" s="51"/>
      <c r="I91" s="13">
        <v>0.444109881666922</v>
      </c>
      <c r="K91" s="12">
        <v>225169.5</v>
      </c>
      <c r="M91" s="13">
        <v>25.417462567009675</v>
      </c>
      <c r="N91" s="12">
        <v>3934.3030303030305</v>
      </c>
      <c r="P91" s="42"/>
    </row>
    <row r="92" spans="2:16" x14ac:dyDescent="0.3">
      <c r="B92" s="1" t="s">
        <v>183</v>
      </c>
      <c r="C92" s="54" t="s">
        <v>87</v>
      </c>
      <c r="D92" s="12">
        <v>456754</v>
      </c>
      <c r="E92" s="12">
        <v>107126</v>
      </c>
      <c r="F92" s="51"/>
      <c r="G92" s="12">
        <v>2</v>
      </c>
      <c r="H92" s="51"/>
      <c r="I92" s="13">
        <v>0.43787246526576673</v>
      </c>
      <c r="K92" s="12">
        <v>228377</v>
      </c>
      <c r="M92" s="13">
        <v>34.15239156615678</v>
      </c>
      <c r="N92" s="12">
        <v>2928.0526315789475</v>
      </c>
      <c r="P92" s="42"/>
    </row>
    <row r="93" spans="2:16" x14ac:dyDescent="0.3">
      <c r="B93" s="1" t="s">
        <v>251</v>
      </c>
      <c r="C93" s="54" t="s">
        <v>158</v>
      </c>
      <c r="D93" s="12">
        <v>231478</v>
      </c>
      <c r="E93" s="12">
        <v>56054</v>
      </c>
      <c r="F93" s="51"/>
      <c r="G93" s="12">
        <v>1</v>
      </c>
      <c r="H93" s="51"/>
      <c r="I93" s="13">
        <v>0.43200649737772057</v>
      </c>
      <c r="K93" s="12">
        <v>231478</v>
      </c>
      <c r="M93" s="13">
        <v>23.324661343859336</v>
      </c>
      <c r="N93" s="12">
        <v>4287.3076923076924</v>
      </c>
      <c r="P93" s="42"/>
    </row>
    <row r="94" spans="2:16" x14ac:dyDescent="0.3">
      <c r="B94" s="1" t="s">
        <v>237</v>
      </c>
      <c r="C94" s="54" t="s">
        <v>30</v>
      </c>
      <c r="D94" s="12">
        <v>237191</v>
      </c>
      <c r="E94" s="12">
        <v>59117</v>
      </c>
      <c r="F94" s="51"/>
      <c r="G94" s="12">
        <v>1</v>
      </c>
      <c r="H94" s="51"/>
      <c r="I94" s="13">
        <v>0.42160115687357441</v>
      </c>
      <c r="K94" s="12">
        <v>237191</v>
      </c>
      <c r="M94" s="13">
        <v>4.8820377625620939</v>
      </c>
      <c r="N94" s="12">
        <v>20483.25</v>
      </c>
      <c r="P94" s="42"/>
    </row>
    <row r="95" spans="2:16" x14ac:dyDescent="0.3">
      <c r="B95" s="1" t="s">
        <v>181</v>
      </c>
      <c r="C95" s="54" t="s">
        <v>46</v>
      </c>
      <c r="D95" s="12">
        <v>3814386</v>
      </c>
      <c r="E95" s="12">
        <v>793067</v>
      </c>
      <c r="F95" s="51"/>
      <c r="G95" s="12">
        <v>16</v>
      </c>
      <c r="H95" s="51"/>
      <c r="I95" s="13">
        <v>0.41946462681018654</v>
      </c>
      <c r="K95" s="12">
        <v>238399.125</v>
      </c>
      <c r="M95" s="13">
        <v>8.6555731071343551</v>
      </c>
      <c r="N95" s="12">
        <v>11553.25</v>
      </c>
      <c r="P95" s="42"/>
    </row>
    <row r="96" spans="2:16" x14ac:dyDescent="0.3">
      <c r="B96" s="1" t="s">
        <v>239</v>
      </c>
      <c r="C96" s="54" t="s">
        <v>16</v>
      </c>
      <c r="D96" s="12">
        <v>258308</v>
      </c>
      <c r="E96" s="12">
        <v>64548</v>
      </c>
      <c r="F96" s="51"/>
      <c r="G96" s="12">
        <v>1</v>
      </c>
      <c r="H96" s="51"/>
      <c r="I96" s="13">
        <v>0.38713473837434387</v>
      </c>
      <c r="K96" s="12">
        <v>258308</v>
      </c>
      <c r="M96" s="13">
        <v>5.3765175220706043</v>
      </c>
      <c r="N96" s="12">
        <v>18599.400000000001</v>
      </c>
      <c r="P96" s="42"/>
    </row>
    <row r="97" spans="2:16" x14ac:dyDescent="0.3">
      <c r="B97" s="1" t="s">
        <v>180</v>
      </c>
      <c r="C97" s="54" t="s">
        <v>75</v>
      </c>
      <c r="D97" s="12">
        <v>1007904</v>
      </c>
      <c r="E97" s="12">
        <v>226475</v>
      </c>
      <c r="F97" s="51"/>
      <c r="G97" s="12">
        <v>3</v>
      </c>
      <c r="H97" s="51"/>
      <c r="I97" s="13">
        <v>0.29764739498999904</v>
      </c>
      <c r="K97" s="12">
        <v>335968</v>
      </c>
      <c r="M97" s="13">
        <v>10.600519425451848</v>
      </c>
      <c r="N97" s="12">
        <v>9433.5</v>
      </c>
      <c r="P97" s="42"/>
    </row>
    <row r="98" spans="2:16" x14ac:dyDescent="0.3">
      <c r="B98" s="1" t="s">
        <v>179</v>
      </c>
      <c r="C98" s="54" t="s">
        <v>62</v>
      </c>
      <c r="D98" s="12">
        <v>337174</v>
      </c>
      <c r="E98" s="12">
        <v>75327</v>
      </c>
      <c r="F98" s="51"/>
      <c r="G98" s="12">
        <v>1</v>
      </c>
      <c r="H98" s="51"/>
      <c r="I98" s="13">
        <v>0.29658277328619642</v>
      </c>
      <c r="K98" s="12">
        <v>337174</v>
      </c>
      <c r="M98" s="13">
        <v>7.6446754835257238</v>
      </c>
      <c r="N98" s="12">
        <v>13081</v>
      </c>
      <c r="P98" s="42"/>
    </row>
    <row r="99" spans="2:16" x14ac:dyDescent="0.3">
      <c r="B99" s="1" t="s">
        <v>190</v>
      </c>
      <c r="C99" s="54" t="s">
        <v>54</v>
      </c>
      <c r="D99" s="12">
        <v>376001</v>
      </c>
      <c r="E99" s="12">
        <v>83849</v>
      </c>
      <c r="F99" s="51"/>
      <c r="G99" s="12">
        <v>1</v>
      </c>
      <c r="H99" s="51"/>
      <c r="I99" s="13">
        <v>0.26595673947675674</v>
      </c>
      <c r="K99" s="12">
        <v>376001</v>
      </c>
      <c r="M99" s="13">
        <v>9.9717467176333709</v>
      </c>
      <c r="N99" s="12">
        <v>10028.333333333334</v>
      </c>
      <c r="P99" s="42"/>
    </row>
    <row r="100" spans="2:16" x14ac:dyDescent="0.3">
      <c r="B100" s="1" t="s">
        <v>225</v>
      </c>
      <c r="C100" s="54" t="s">
        <v>59</v>
      </c>
      <c r="D100" s="12">
        <v>445655</v>
      </c>
      <c r="E100" s="12">
        <v>90344</v>
      </c>
      <c r="F100" s="51"/>
      <c r="G100" s="12">
        <v>1</v>
      </c>
      <c r="H100" s="51"/>
      <c r="I100" s="13">
        <v>0.2243888209489403</v>
      </c>
      <c r="K100" s="12">
        <v>445655</v>
      </c>
      <c r="M100" s="13">
        <v>33.637000700770848</v>
      </c>
      <c r="N100" s="12">
        <v>2972.9166666666665</v>
      </c>
      <c r="P100" s="42"/>
    </row>
    <row r="101" spans="2:16" x14ac:dyDescent="0.3">
      <c r="B101" s="1" t="s">
        <v>189</v>
      </c>
      <c r="C101" s="54" t="s">
        <v>73</v>
      </c>
      <c r="D101" s="12">
        <v>1384281</v>
      </c>
      <c r="E101" s="12">
        <v>288843</v>
      </c>
      <c r="F101" s="51"/>
      <c r="G101" s="12">
        <v>2</v>
      </c>
      <c r="H101" s="51"/>
      <c r="I101" s="13">
        <v>0.14447933620413775</v>
      </c>
      <c r="K101" s="12">
        <v>692140.5</v>
      </c>
      <c r="M101" s="13">
        <v>1.8669604017698782</v>
      </c>
      <c r="N101" s="12">
        <v>53563</v>
      </c>
      <c r="P101" s="42"/>
    </row>
    <row r="102" spans="2:16" x14ac:dyDescent="0.3">
      <c r="B102" s="1" t="s">
        <v>212</v>
      </c>
      <c r="C102" s="54" t="s">
        <v>4</v>
      </c>
      <c r="D102" s="12">
        <v>286721</v>
      </c>
      <c r="E102" s="12">
        <v>72059</v>
      </c>
      <c r="F102" s="51"/>
      <c r="G102" s="12">
        <v>0</v>
      </c>
      <c r="H102" s="51"/>
      <c r="I102" s="13">
        <v>0</v>
      </c>
      <c r="K102" s="12" t="s">
        <v>416</v>
      </c>
      <c r="M102" s="13">
        <v>30.52636169377698</v>
      </c>
      <c r="N102" s="12">
        <v>3275.8571428571427</v>
      </c>
      <c r="P102" s="42"/>
    </row>
    <row r="103" spans="2:16" x14ac:dyDescent="0.3">
      <c r="B103" s="1" t="s">
        <v>403</v>
      </c>
      <c r="C103" s="54" t="s">
        <v>402</v>
      </c>
      <c r="D103" s="12">
        <v>1030625</v>
      </c>
      <c r="E103" s="12">
        <v>226271</v>
      </c>
      <c r="F103" s="51"/>
      <c r="G103" s="12">
        <v>0</v>
      </c>
      <c r="H103" s="51"/>
      <c r="I103" s="13">
        <v>0</v>
      </c>
      <c r="K103" s="12" t="s">
        <v>416</v>
      </c>
      <c r="M103" s="13">
        <v>11.539460145589523</v>
      </c>
      <c r="N103" s="12">
        <v>8665.9166666666661</v>
      </c>
      <c r="P103" s="42"/>
    </row>
    <row r="104" spans="2:16" x14ac:dyDescent="0.3">
      <c r="B104" s="1" t="s">
        <v>191</v>
      </c>
      <c r="C104" s="54" t="s">
        <v>76</v>
      </c>
      <c r="D104" s="12">
        <v>307387</v>
      </c>
      <c r="E104" s="12">
        <v>77456</v>
      </c>
      <c r="F104" s="51"/>
      <c r="G104" s="12">
        <v>0</v>
      </c>
      <c r="H104" s="51"/>
      <c r="I104" s="13">
        <v>0</v>
      </c>
      <c r="K104" s="12" t="s">
        <v>416</v>
      </c>
      <c r="M104" s="13">
        <v>21.669143140168398</v>
      </c>
      <c r="N104" s="12">
        <v>4614.8571428571431</v>
      </c>
      <c r="P104" s="42"/>
    </row>
    <row r="105" spans="2:16" ht="13.5" thickBot="1" x14ac:dyDescent="0.35"/>
    <row r="106" spans="2:16" x14ac:dyDescent="0.3">
      <c r="C106" s="15" t="s">
        <v>121</v>
      </c>
      <c r="D106" s="16"/>
      <c r="E106" s="27"/>
      <c r="F106" s="84"/>
      <c r="G106" s="64">
        <v>1</v>
      </c>
      <c r="H106" s="52"/>
      <c r="I106" s="48">
        <v>0.14447933620413775</v>
      </c>
      <c r="K106" s="64">
        <v>6617.63</v>
      </c>
      <c r="M106" s="48">
        <v>0.69241768019304606</v>
      </c>
      <c r="N106" s="64">
        <v>1209.8499999999999</v>
      </c>
    </row>
    <row r="107" spans="2:16" x14ac:dyDescent="0.3">
      <c r="C107" s="18" t="s">
        <v>122</v>
      </c>
      <c r="D107" s="19"/>
      <c r="E107" s="29"/>
      <c r="F107" s="84"/>
      <c r="G107" s="12">
        <v>8</v>
      </c>
      <c r="H107" s="52"/>
      <c r="I107" s="13">
        <v>1.5447975851724147</v>
      </c>
      <c r="K107" s="12">
        <v>63394.9</v>
      </c>
      <c r="M107" s="13">
        <v>6.3390638470510678</v>
      </c>
      <c r="N107" s="12">
        <v>15087.6875</v>
      </c>
    </row>
    <row r="108" spans="2:16" ht="13.5" thickBot="1" x14ac:dyDescent="0.35">
      <c r="C108" s="21" t="s">
        <v>123</v>
      </c>
      <c r="D108" s="22"/>
      <c r="E108" s="31"/>
      <c r="F108" s="84"/>
      <c r="G108" s="99">
        <v>593</v>
      </c>
      <c r="H108" s="52"/>
      <c r="I108" s="53">
        <v>15.111150064297943</v>
      </c>
      <c r="K108" s="99">
        <v>692140.5</v>
      </c>
      <c r="M108" s="53">
        <v>82.654874571227836</v>
      </c>
      <c r="N108" s="99">
        <v>144421.5</v>
      </c>
    </row>
    <row r="111" spans="2:16" x14ac:dyDescent="0.3">
      <c r="C111" s="2" t="s">
        <v>310</v>
      </c>
    </row>
    <row r="112" spans="2:16" x14ac:dyDescent="0.3">
      <c r="C112" s="1" t="s">
        <v>346</v>
      </c>
    </row>
    <row r="114" spans="3:5" x14ac:dyDescent="0.3">
      <c r="C114" s="2" t="s">
        <v>312</v>
      </c>
    </row>
    <row r="115" spans="3:5" x14ac:dyDescent="0.3">
      <c r="C115" s="6" t="s">
        <v>94</v>
      </c>
      <c r="D115" s="7" t="s">
        <v>345</v>
      </c>
      <c r="E115" s="1"/>
    </row>
    <row r="118" spans="3:5" x14ac:dyDescent="0.3">
      <c r="E118" s="1"/>
    </row>
    <row r="119" spans="3:5" x14ac:dyDescent="0.3">
      <c r="E119" s="1"/>
    </row>
  </sheetData>
  <autoFilter ref="A5:K104" xr:uid="{00000000-0001-0000-1100-000000000000}">
    <sortState xmlns:xlrd2="http://schemas.microsoft.com/office/spreadsheetml/2017/richdata2" ref="B6:K104">
      <sortCondition descending="1" ref="I5:I104"/>
    </sortState>
  </autoFilter>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J113"/>
  <sheetViews>
    <sheetView showGridLines="0" workbookViewId="0"/>
  </sheetViews>
  <sheetFormatPr defaultColWidth="8.90625" defaultRowHeight="13" outlineLevelCol="1" x14ac:dyDescent="0.3"/>
  <cols>
    <col min="1" max="1" width="8.90625" style="1"/>
    <col min="2" max="2" width="8.90625" style="1" hidden="1" customWidth="1" outlineLevel="1"/>
    <col min="3" max="3" width="25.90625" style="1" bestFit="1" customWidth="1" collapsed="1"/>
    <col min="4" max="4" width="17" style="7" bestFit="1" customWidth="1"/>
    <col min="5" max="5" width="1.08984375" style="7" customWidth="1"/>
    <col min="6" max="6" width="10.6328125" style="98" customWidth="1"/>
    <col min="7" max="7" width="1.08984375" style="98" customWidth="1"/>
    <col min="8" max="8" width="16.90625" style="101" customWidth="1"/>
    <col min="9" max="9" width="1.08984375" style="1" customWidth="1"/>
    <col min="10" max="10" width="10.36328125" style="1" customWidth="1"/>
    <col min="11" max="16384" width="8.90625" style="1"/>
  </cols>
  <sheetData>
    <row r="1" spans="2:10" s="2" customFormat="1" ht="15.5" x14ac:dyDescent="0.35">
      <c r="C1" s="41" t="s">
        <v>117</v>
      </c>
      <c r="D1" s="7"/>
      <c r="E1" s="7"/>
      <c r="F1" s="98"/>
      <c r="G1" s="98"/>
      <c r="H1" s="101"/>
    </row>
    <row r="2" spans="2:10" s="2" customFormat="1" x14ac:dyDescent="0.3">
      <c r="D2" s="7"/>
      <c r="E2" s="7"/>
      <c r="F2" s="98"/>
      <c r="G2" s="98"/>
      <c r="H2" s="101"/>
    </row>
    <row r="3" spans="2:10" s="2" customFormat="1" ht="26" x14ac:dyDescent="0.3">
      <c r="C3" s="9" t="s">
        <v>0</v>
      </c>
      <c r="D3" s="11" t="s">
        <v>1</v>
      </c>
      <c r="E3" s="70"/>
      <c r="F3" s="24" t="s">
        <v>93</v>
      </c>
      <c r="G3" s="55"/>
      <c r="H3" s="40" t="s">
        <v>92</v>
      </c>
      <c r="J3" s="40" t="s">
        <v>267</v>
      </c>
    </row>
    <row r="4" spans="2:10" s="2" customFormat="1" hidden="1" x14ac:dyDescent="0.3">
      <c r="C4" s="47"/>
      <c r="D4" s="103"/>
      <c r="E4" s="104"/>
      <c r="F4" s="1" t="s">
        <v>174</v>
      </c>
      <c r="G4" s="1"/>
      <c r="H4" s="105"/>
    </row>
    <row r="5" spans="2:10" s="2" customFormat="1" x14ac:dyDescent="0.3">
      <c r="C5" s="47"/>
      <c r="D5" s="103"/>
      <c r="E5" s="104"/>
      <c r="F5" s="103"/>
      <c r="G5" s="104"/>
      <c r="H5" s="105"/>
    </row>
    <row r="6" spans="2:10" x14ac:dyDescent="0.3">
      <c r="B6" s="1" t="s">
        <v>227</v>
      </c>
      <c r="C6" s="54" t="s">
        <v>20</v>
      </c>
      <c r="D6" s="12">
        <v>367331</v>
      </c>
      <c r="E6" s="51"/>
      <c r="F6" s="12">
        <v>39</v>
      </c>
      <c r="G6" s="51"/>
      <c r="H6" s="13">
        <v>10.617127332024795</v>
      </c>
      <c r="J6" s="12">
        <v>9418.7435897435898</v>
      </c>
    </row>
    <row r="7" spans="2:10" x14ac:dyDescent="0.3">
      <c r="B7" s="1" t="s">
        <v>252</v>
      </c>
      <c r="C7" s="54" t="s">
        <v>65</v>
      </c>
      <c r="D7" s="12">
        <v>308545</v>
      </c>
      <c r="E7" s="51"/>
      <c r="F7" s="12">
        <v>24</v>
      </c>
      <c r="G7" s="51"/>
      <c r="H7" s="13">
        <v>7.7784439871007471</v>
      </c>
      <c r="J7" s="12">
        <v>12856.041666666666</v>
      </c>
    </row>
    <row r="8" spans="2:10" x14ac:dyDescent="0.3">
      <c r="B8" s="1" t="s">
        <v>187</v>
      </c>
      <c r="C8" s="54" t="s">
        <v>19</v>
      </c>
      <c r="D8" s="12">
        <v>317536</v>
      </c>
      <c r="E8" s="51"/>
      <c r="F8" s="12">
        <v>24</v>
      </c>
      <c r="G8" s="51"/>
      <c r="H8" s="13">
        <v>7.5581981255668644</v>
      </c>
      <c r="J8" s="12">
        <v>13230.666666666666</v>
      </c>
    </row>
    <row r="9" spans="2:10" x14ac:dyDescent="0.3">
      <c r="B9" s="1" t="s">
        <v>241</v>
      </c>
      <c r="C9" s="54" t="s">
        <v>7</v>
      </c>
      <c r="D9" s="12">
        <v>534033</v>
      </c>
      <c r="E9" s="51"/>
      <c r="F9" s="12">
        <v>33</v>
      </c>
      <c r="G9" s="51"/>
      <c r="H9" s="13">
        <v>6.1793934082725226</v>
      </c>
      <c r="J9" s="12">
        <v>16182.818181818182</v>
      </c>
    </row>
    <row r="10" spans="2:10" x14ac:dyDescent="0.3">
      <c r="B10" s="1" t="s">
        <v>259</v>
      </c>
      <c r="C10" s="54" t="s">
        <v>42</v>
      </c>
      <c r="D10" s="12">
        <v>521818</v>
      </c>
      <c r="E10" s="51"/>
      <c r="F10" s="12">
        <v>28</v>
      </c>
      <c r="G10" s="51"/>
      <c r="H10" s="13">
        <v>5.3658555281726574</v>
      </c>
      <c r="J10" s="12">
        <v>18636.357142857141</v>
      </c>
    </row>
    <row r="11" spans="2:10" x14ac:dyDescent="0.3">
      <c r="B11" s="1" t="s">
        <v>222</v>
      </c>
      <c r="C11" s="54" t="s">
        <v>88</v>
      </c>
      <c r="D11" s="12">
        <v>709428</v>
      </c>
      <c r="E11" s="51"/>
      <c r="F11" s="12">
        <v>38</v>
      </c>
      <c r="G11" s="51"/>
      <c r="H11" s="13">
        <v>5.3564279955118774</v>
      </c>
      <c r="J11" s="12">
        <v>18669.157894736843</v>
      </c>
    </row>
    <row r="12" spans="2:10" x14ac:dyDescent="0.3">
      <c r="B12" s="1" t="s">
        <v>401</v>
      </c>
      <c r="C12" s="54" t="s">
        <v>85</v>
      </c>
      <c r="D12" s="12">
        <v>547288</v>
      </c>
      <c r="E12" s="51"/>
      <c r="F12" s="12">
        <v>27</v>
      </c>
      <c r="G12" s="51"/>
      <c r="H12" s="13">
        <v>4.9334171405183378</v>
      </c>
      <c r="J12" s="12">
        <v>20269.925925925927</v>
      </c>
    </row>
    <row r="13" spans="2:10" x14ac:dyDescent="0.3">
      <c r="B13" s="1" t="s">
        <v>257</v>
      </c>
      <c r="C13" s="54" t="s">
        <v>119</v>
      </c>
      <c r="D13" s="12">
        <v>233928</v>
      </c>
      <c r="E13" s="51"/>
      <c r="F13" s="12">
        <v>11</v>
      </c>
      <c r="G13" s="51"/>
      <c r="H13" s="13">
        <v>4.7023015628740472</v>
      </c>
      <c r="J13" s="12">
        <v>21266.18181818182</v>
      </c>
    </row>
    <row r="14" spans="2:10" x14ac:dyDescent="0.3">
      <c r="B14" s="1" t="s">
        <v>258</v>
      </c>
      <c r="C14" s="54" t="s">
        <v>63</v>
      </c>
      <c r="D14" s="12">
        <v>1590580</v>
      </c>
      <c r="E14" s="51"/>
      <c r="F14" s="12">
        <v>73</v>
      </c>
      <c r="G14" s="51"/>
      <c r="H14" s="13">
        <v>4.5895208037319719</v>
      </c>
      <c r="J14" s="12">
        <v>21788.767123287671</v>
      </c>
    </row>
    <row r="15" spans="2:10" x14ac:dyDescent="0.3">
      <c r="B15" s="1" t="s">
        <v>256</v>
      </c>
      <c r="C15" s="54" t="s">
        <v>81</v>
      </c>
      <c r="D15" s="12">
        <v>263134</v>
      </c>
      <c r="E15" s="51"/>
      <c r="F15" s="12">
        <v>12</v>
      </c>
      <c r="G15" s="51"/>
      <c r="H15" s="13">
        <v>4.560414085598973</v>
      </c>
      <c r="J15" s="12">
        <v>21927.833333333332</v>
      </c>
    </row>
    <row r="16" spans="2:10" x14ac:dyDescent="0.3">
      <c r="B16" s="1" t="s">
        <v>208</v>
      </c>
      <c r="C16" s="54" t="s">
        <v>13</v>
      </c>
      <c r="D16" s="12">
        <v>661763</v>
      </c>
      <c r="E16" s="51"/>
      <c r="F16" s="12">
        <v>30</v>
      </c>
      <c r="G16" s="51"/>
      <c r="H16" s="13">
        <v>4.5333450192893832</v>
      </c>
      <c r="J16" s="12">
        <v>22058.766666666666</v>
      </c>
    </row>
    <row r="17" spans="2:10" x14ac:dyDescent="0.3">
      <c r="B17" s="1" t="s">
        <v>190</v>
      </c>
      <c r="C17" s="54" t="s">
        <v>54</v>
      </c>
      <c r="D17" s="12">
        <v>376001</v>
      </c>
      <c r="E17" s="51"/>
      <c r="F17" s="12">
        <v>17</v>
      </c>
      <c r="G17" s="51"/>
      <c r="H17" s="13">
        <v>4.5212645711048642</v>
      </c>
      <c r="J17" s="12">
        <v>22117.705882352941</v>
      </c>
    </row>
    <row r="18" spans="2:10" x14ac:dyDescent="0.3">
      <c r="B18" s="1" t="s">
        <v>215</v>
      </c>
      <c r="C18" s="54" t="s">
        <v>11</v>
      </c>
      <c r="D18" s="12">
        <v>563225</v>
      </c>
      <c r="E18" s="51"/>
      <c r="F18" s="12">
        <v>24</v>
      </c>
      <c r="G18" s="51"/>
      <c r="H18" s="13">
        <v>4.2611744862177634</v>
      </c>
      <c r="J18" s="12">
        <v>23467.708333333332</v>
      </c>
    </row>
    <row r="19" spans="2:10" x14ac:dyDescent="0.3">
      <c r="B19" s="1" t="s">
        <v>233</v>
      </c>
      <c r="C19" s="54" t="s">
        <v>25</v>
      </c>
      <c r="D19" s="12">
        <v>762261</v>
      </c>
      <c r="E19" s="51"/>
      <c r="F19" s="12">
        <v>32</v>
      </c>
      <c r="G19" s="51"/>
      <c r="H19" s="13">
        <v>4.1980371552525968</v>
      </c>
      <c r="J19" s="12">
        <v>23820.65625</v>
      </c>
    </row>
    <row r="20" spans="2:10" x14ac:dyDescent="0.3">
      <c r="B20" s="1" t="s">
        <v>251</v>
      </c>
      <c r="C20" s="54" t="s">
        <v>158</v>
      </c>
      <c r="D20" s="12">
        <v>231478</v>
      </c>
      <c r="E20" s="51"/>
      <c r="F20" s="12">
        <v>9</v>
      </c>
      <c r="G20" s="51"/>
      <c r="H20" s="13">
        <v>3.8880584763994848</v>
      </c>
      <c r="J20" s="12">
        <v>25719.777777777777</v>
      </c>
    </row>
    <row r="21" spans="2:10" x14ac:dyDescent="0.3">
      <c r="B21" s="1" t="s">
        <v>200</v>
      </c>
      <c r="C21" s="54" t="s">
        <v>52</v>
      </c>
      <c r="D21" s="12">
        <v>563343</v>
      </c>
      <c r="E21" s="51"/>
      <c r="F21" s="12">
        <v>21</v>
      </c>
      <c r="G21" s="51"/>
      <c r="H21" s="13">
        <v>3.7277466836367896</v>
      </c>
      <c r="J21" s="12">
        <v>26825.857142857141</v>
      </c>
    </row>
    <row r="22" spans="2:10" x14ac:dyDescent="0.3">
      <c r="B22" s="1" t="s">
        <v>243</v>
      </c>
      <c r="C22" s="54" t="s">
        <v>51</v>
      </c>
      <c r="D22" s="12">
        <v>465603</v>
      </c>
      <c r="E22" s="51"/>
      <c r="F22" s="12">
        <v>17</v>
      </c>
      <c r="G22" s="51"/>
      <c r="H22" s="13">
        <v>3.651179223501567</v>
      </c>
      <c r="J22" s="12">
        <v>27388.411764705881</v>
      </c>
    </row>
    <row r="23" spans="2:10" x14ac:dyDescent="0.3">
      <c r="B23" s="1" t="s">
        <v>184</v>
      </c>
      <c r="C23" s="54" t="s">
        <v>43</v>
      </c>
      <c r="D23" s="12">
        <v>259225</v>
      </c>
      <c r="E23" s="51"/>
      <c r="F23" s="12">
        <v>9</v>
      </c>
      <c r="G23" s="51"/>
      <c r="H23" s="13">
        <v>3.4718873565435433</v>
      </c>
      <c r="J23" s="12">
        <v>28802.777777777777</v>
      </c>
    </row>
    <row r="24" spans="2:10" x14ac:dyDescent="0.3">
      <c r="B24" s="1" t="s">
        <v>202</v>
      </c>
      <c r="C24" s="54" t="s">
        <v>40</v>
      </c>
      <c r="D24" s="12">
        <v>1008868</v>
      </c>
      <c r="E24" s="51"/>
      <c r="F24" s="12">
        <v>35</v>
      </c>
      <c r="G24" s="51"/>
      <c r="H24" s="13">
        <v>3.4692348255668728</v>
      </c>
      <c r="J24" s="12">
        <v>28824.799999999999</v>
      </c>
    </row>
    <row r="25" spans="2:10" x14ac:dyDescent="0.3">
      <c r="B25" s="1" t="s">
        <v>194</v>
      </c>
      <c r="C25" s="54" t="s">
        <v>83</v>
      </c>
      <c r="D25" s="12">
        <v>408696</v>
      </c>
      <c r="E25" s="51"/>
      <c r="F25" s="12">
        <v>14</v>
      </c>
      <c r="G25" s="51"/>
      <c r="H25" s="13">
        <v>3.4255289995497873</v>
      </c>
      <c r="J25" s="12">
        <v>29192.571428571428</v>
      </c>
    </row>
    <row r="26" spans="2:10" x14ac:dyDescent="0.3">
      <c r="B26" s="1" t="s">
        <v>411</v>
      </c>
      <c r="C26" s="54" t="s">
        <v>36</v>
      </c>
      <c r="D26" s="12">
        <v>350828</v>
      </c>
      <c r="E26" s="51"/>
      <c r="F26" s="12">
        <v>12</v>
      </c>
      <c r="G26" s="51"/>
      <c r="H26" s="13">
        <v>3.4204795512330826</v>
      </c>
      <c r="J26" s="12">
        <v>29235.666666666668</v>
      </c>
    </row>
    <row r="27" spans="2:10" x14ac:dyDescent="0.3">
      <c r="B27" s="1" t="s">
        <v>396</v>
      </c>
      <c r="C27" s="54" t="s">
        <v>9</v>
      </c>
      <c r="D27" s="12">
        <v>1028149</v>
      </c>
      <c r="E27" s="51"/>
      <c r="F27" s="12">
        <v>35</v>
      </c>
      <c r="G27" s="51"/>
      <c r="H27" s="13">
        <v>3.4041758538888822</v>
      </c>
      <c r="J27" s="12">
        <v>29375.685714285715</v>
      </c>
    </row>
    <row r="28" spans="2:10" x14ac:dyDescent="0.3">
      <c r="B28" s="1" t="s">
        <v>179</v>
      </c>
      <c r="C28" s="54" t="s">
        <v>62</v>
      </c>
      <c r="D28" s="12">
        <v>337174</v>
      </c>
      <c r="E28" s="51"/>
      <c r="F28" s="12">
        <v>11</v>
      </c>
      <c r="G28" s="51"/>
      <c r="H28" s="13">
        <v>3.2624105061481607</v>
      </c>
      <c r="J28" s="12">
        <v>30652.18181818182</v>
      </c>
    </row>
    <row r="29" spans="2:10" x14ac:dyDescent="0.3">
      <c r="B29" s="1" t="s">
        <v>404</v>
      </c>
      <c r="C29" s="54" t="s">
        <v>61</v>
      </c>
      <c r="D29" s="12">
        <v>493472</v>
      </c>
      <c r="E29" s="51"/>
      <c r="F29" s="12">
        <v>16</v>
      </c>
      <c r="G29" s="51"/>
      <c r="H29" s="13">
        <v>3.2423318850917577</v>
      </c>
      <c r="J29" s="12">
        <v>30842</v>
      </c>
    </row>
    <row r="30" spans="2:10" x14ac:dyDescent="0.3">
      <c r="B30" s="1" t="s">
        <v>201</v>
      </c>
      <c r="C30" s="54" t="s">
        <v>90</v>
      </c>
      <c r="D30" s="12">
        <v>258120</v>
      </c>
      <c r="E30" s="51"/>
      <c r="F30" s="12">
        <v>8</v>
      </c>
      <c r="G30" s="51"/>
      <c r="H30" s="13">
        <v>3.0993336432666978</v>
      </c>
      <c r="J30" s="12">
        <v>32265</v>
      </c>
    </row>
    <row r="31" spans="2:10" x14ac:dyDescent="0.3">
      <c r="B31" s="1" t="s">
        <v>231</v>
      </c>
      <c r="C31" s="54" t="s">
        <v>66</v>
      </c>
      <c r="D31" s="12">
        <v>290698</v>
      </c>
      <c r="E31" s="51"/>
      <c r="F31" s="12">
        <v>9</v>
      </c>
      <c r="G31" s="51"/>
      <c r="H31" s="13">
        <v>3.0959965324838836</v>
      </c>
      <c r="J31" s="12">
        <v>32299.777777777777</v>
      </c>
    </row>
    <row r="32" spans="2:10" x14ac:dyDescent="0.3">
      <c r="B32" s="1" t="s">
        <v>388</v>
      </c>
      <c r="C32" s="54" t="s">
        <v>44</v>
      </c>
      <c r="D32" s="12">
        <v>300613</v>
      </c>
      <c r="E32" s="51"/>
      <c r="F32" s="12">
        <v>9</v>
      </c>
      <c r="G32" s="51"/>
      <c r="H32" s="13">
        <v>2.9938825000914795</v>
      </c>
      <c r="J32" s="12">
        <v>33401.444444444445</v>
      </c>
    </row>
    <row r="33" spans="2:10" x14ac:dyDescent="0.3">
      <c r="B33" s="1" t="s">
        <v>209</v>
      </c>
      <c r="C33" s="54" t="s">
        <v>17</v>
      </c>
      <c r="D33" s="12">
        <v>2635574</v>
      </c>
      <c r="E33" s="51"/>
      <c r="F33" s="12">
        <v>78</v>
      </c>
      <c r="G33" s="51"/>
      <c r="H33" s="13">
        <v>2.9595071130615187</v>
      </c>
      <c r="J33" s="12">
        <v>33789.410256410258</v>
      </c>
    </row>
    <row r="34" spans="2:10" x14ac:dyDescent="0.3">
      <c r="B34" s="1" t="s">
        <v>210</v>
      </c>
      <c r="C34" s="54" t="s">
        <v>79</v>
      </c>
      <c r="D34" s="12">
        <v>277903</v>
      </c>
      <c r="E34" s="51"/>
      <c r="F34" s="12">
        <v>8</v>
      </c>
      <c r="G34" s="51"/>
      <c r="H34" s="13">
        <v>2.8787022810117198</v>
      </c>
      <c r="J34" s="12">
        <v>34737.875</v>
      </c>
    </row>
    <row r="35" spans="2:10" x14ac:dyDescent="0.3">
      <c r="B35" s="1" t="s">
        <v>207</v>
      </c>
      <c r="C35" s="54" t="s">
        <v>14</v>
      </c>
      <c r="D35" s="12">
        <v>280445</v>
      </c>
      <c r="E35" s="51"/>
      <c r="F35" s="12">
        <v>8</v>
      </c>
      <c r="G35" s="51"/>
      <c r="H35" s="13">
        <v>2.8526092460197185</v>
      </c>
      <c r="J35" s="12">
        <v>35055.625</v>
      </c>
    </row>
    <row r="36" spans="2:10" x14ac:dyDescent="0.3">
      <c r="B36" s="1" t="s">
        <v>198</v>
      </c>
      <c r="C36" s="54" t="s">
        <v>49</v>
      </c>
      <c r="D36" s="12">
        <v>614450</v>
      </c>
      <c r="E36" s="51"/>
      <c r="F36" s="12">
        <v>17</v>
      </c>
      <c r="G36" s="51"/>
      <c r="H36" s="13">
        <v>2.7667019285539913</v>
      </c>
      <c r="J36" s="12">
        <v>36144.117647058825</v>
      </c>
    </row>
    <row r="37" spans="2:10" x14ac:dyDescent="0.3">
      <c r="B37" s="1" t="s">
        <v>260</v>
      </c>
      <c r="C37" s="54" t="s">
        <v>28</v>
      </c>
      <c r="D37" s="12">
        <v>670285</v>
      </c>
      <c r="E37" s="51"/>
      <c r="F37" s="12">
        <v>18</v>
      </c>
      <c r="G37" s="51"/>
      <c r="H37" s="13">
        <v>2.6854248565908532</v>
      </c>
      <c r="J37" s="12">
        <v>37238.055555555555</v>
      </c>
    </row>
    <row r="38" spans="2:10" x14ac:dyDescent="0.3">
      <c r="B38" s="1" t="s">
        <v>400</v>
      </c>
      <c r="C38" s="54" t="s">
        <v>71</v>
      </c>
      <c r="D38" s="12">
        <v>539961</v>
      </c>
      <c r="E38" s="51"/>
      <c r="F38" s="12">
        <v>14</v>
      </c>
      <c r="G38" s="51"/>
      <c r="H38" s="13">
        <v>2.5927798489150145</v>
      </c>
      <c r="J38" s="12">
        <v>38568.642857142855</v>
      </c>
    </row>
    <row r="39" spans="2:10" x14ac:dyDescent="0.3">
      <c r="B39" s="1" t="s">
        <v>221</v>
      </c>
      <c r="C39" s="54" t="s">
        <v>70</v>
      </c>
      <c r="D39" s="12">
        <v>318983</v>
      </c>
      <c r="E39" s="51"/>
      <c r="F39" s="12">
        <v>8</v>
      </c>
      <c r="G39" s="51"/>
      <c r="H39" s="13">
        <v>2.5079706442036098</v>
      </c>
      <c r="J39" s="12">
        <v>39872.875</v>
      </c>
    </row>
    <row r="40" spans="2:10" x14ac:dyDescent="0.3">
      <c r="B40" s="1" t="s">
        <v>195</v>
      </c>
      <c r="C40" s="54" t="s">
        <v>120</v>
      </c>
      <c r="D40" s="12">
        <v>239389</v>
      </c>
      <c r="E40" s="51"/>
      <c r="F40" s="12">
        <v>6</v>
      </c>
      <c r="G40" s="51"/>
      <c r="H40" s="13">
        <v>2.5063808278575874</v>
      </c>
      <c r="J40" s="12">
        <v>39898.166666666664</v>
      </c>
    </row>
    <row r="41" spans="2:10" x14ac:dyDescent="0.3">
      <c r="B41" s="1" t="s">
        <v>250</v>
      </c>
      <c r="C41" s="54" t="s">
        <v>8</v>
      </c>
      <c r="D41" s="12">
        <v>411009</v>
      </c>
      <c r="E41" s="51"/>
      <c r="F41" s="12">
        <v>10</v>
      </c>
      <c r="G41" s="51"/>
      <c r="H41" s="13">
        <v>2.4330367461539772</v>
      </c>
      <c r="J41" s="12">
        <v>41100.9</v>
      </c>
    </row>
    <row r="42" spans="2:10" x14ac:dyDescent="0.3">
      <c r="B42" s="1" t="s">
        <v>206</v>
      </c>
      <c r="C42" s="54" t="s">
        <v>39</v>
      </c>
      <c r="D42" s="12">
        <v>259715</v>
      </c>
      <c r="E42" s="51"/>
      <c r="F42" s="12">
        <v>6</v>
      </c>
      <c r="G42" s="51"/>
      <c r="H42" s="13">
        <v>2.3102246693490942</v>
      </c>
      <c r="J42" s="12">
        <v>43285.833333333336</v>
      </c>
    </row>
    <row r="43" spans="2:10" x14ac:dyDescent="0.3">
      <c r="B43" s="1" t="s">
        <v>226</v>
      </c>
      <c r="C43" s="54" t="s">
        <v>5</v>
      </c>
      <c r="D43" s="12">
        <v>402662</v>
      </c>
      <c r="E43" s="51"/>
      <c r="F43" s="12">
        <v>9</v>
      </c>
      <c r="G43" s="51"/>
      <c r="H43" s="13">
        <v>2.2351252415176996</v>
      </c>
      <c r="J43" s="12">
        <v>44740.222222222219</v>
      </c>
    </row>
    <row r="44" spans="2:10" x14ac:dyDescent="0.3">
      <c r="B44" s="1" t="s">
        <v>211</v>
      </c>
      <c r="C44" s="54" t="s">
        <v>2</v>
      </c>
      <c r="D44" s="12">
        <v>566056</v>
      </c>
      <c r="E44" s="51"/>
      <c r="F44" s="12">
        <v>12</v>
      </c>
      <c r="G44" s="51"/>
      <c r="H44" s="13">
        <v>2.1199315968738075</v>
      </c>
      <c r="J44" s="12">
        <v>47171.333333333336</v>
      </c>
    </row>
    <row r="45" spans="2:10" x14ac:dyDescent="0.3">
      <c r="B45" s="1" t="s">
        <v>213</v>
      </c>
      <c r="C45" s="54" t="s">
        <v>15</v>
      </c>
      <c r="D45" s="12">
        <v>284403</v>
      </c>
      <c r="E45" s="51"/>
      <c r="F45" s="12">
        <v>6</v>
      </c>
      <c r="G45" s="51"/>
      <c r="H45" s="13">
        <v>2.1096823873165897</v>
      </c>
      <c r="J45" s="12">
        <v>47400.5</v>
      </c>
    </row>
    <row r="46" spans="2:10" x14ac:dyDescent="0.3">
      <c r="B46" s="1" t="s">
        <v>403</v>
      </c>
      <c r="C46" s="54" t="s">
        <v>402</v>
      </c>
      <c r="D46" s="12">
        <v>1030625</v>
      </c>
      <c r="E46" s="51"/>
      <c r="F46" s="12">
        <v>21</v>
      </c>
      <c r="G46" s="51"/>
      <c r="H46" s="13">
        <v>2.0375985445724685</v>
      </c>
      <c r="J46" s="12">
        <v>49077.380952380954</v>
      </c>
    </row>
    <row r="47" spans="2:10" x14ac:dyDescent="0.3">
      <c r="B47" s="1" t="s">
        <v>157</v>
      </c>
      <c r="C47" s="54" t="s">
        <v>37</v>
      </c>
      <c r="D47" s="12">
        <v>2267722</v>
      </c>
      <c r="E47" s="51"/>
      <c r="F47" s="12">
        <v>45</v>
      </c>
      <c r="G47" s="51"/>
      <c r="H47" s="13">
        <v>1.9843702182189882</v>
      </c>
      <c r="J47" s="12">
        <v>50393.822222222225</v>
      </c>
    </row>
    <row r="48" spans="2:10" x14ac:dyDescent="0.3">
      <c r="B48" s="1" t="s">
        <v>220</v>
      </c>
      <c r="C48" s="54" t="s">
        <v>6</v>
      </c>
      <c r="D48" s="12">
        <v>254257</v>
      </c>
      <c r="E48" s="51"/>
      <c r="F48" s="12">
        <v>5</v>
      </c>
      <c r="G48" s="51"/>
      <c r="H48" s="13">
        <v>1.9665141962659827</v>
      </c>
      <c r="J48" s="12">
        <v>50851.4</v>
      </c>
    </row>
    <row r="49" spans="2:10" x14ac:dyDescent="0.3">
      <c r="B49" s="1" t="s">
        <v>245</v>
      </c>
      <c r="C49" s="54" t="s">
        <v>72</v>
      </c>
      <c r="D49" s="12">
        <v>1450229</v>
      </c>
      <c r="E49" s="51"/>
      <c r="F49" s="12">
        <v>28</v>
      </c>
      <c r="G49" s="51"/>
      <c r="H49" s="13">
        <v>1.930729560641802</v>
      </c>
      <c r="J49" s="12">
        <v>51793.892857142855</v>
      </c>
    </row>
    <row r="50" spans="2:10" x14ac:dyDescent="0.3">
      <c r="B50" s="1" t="s">
        <v>193</v>
      </c>
      <c r="C50" s="54" t="s">
        <v>10</v>
      </c>
      <c r="D50" s="12">
        <v>417614</v>
      </c>
      <c r="E50" s="51"/>
      <c r="F50" s="12">
        <v>8</v>
      </c>
      <c r="G50" s="51"/>
      <c r="H50" s="13">
        <v>1.9156445904591322</v>
      </c>
      <c r="J50" s="12">
        <v>52201.75</v>
      </c>
    </row>
    <row r="51" spans="2:10" x14ac:dyDescent="0.3">
      <c r="B51" s="1" t="s">
        <v>186</v>
      </c>
      <c r="C51" s="54" t="s">
        <v>56</v>
      </c>
      <c r="D51" s="12">
        <v>313217</v>
      </c>
      <c r="E51" s="51"/>
      <c r="F51" s="12">
        <v>6</v>
      </c>
      <c r="G51" s="51"/>
      <c r="H51" s="13">
        <v>1.9156048362636766</v>
      </c>
      <c r="J51" s="12">
        <v>52202.833333333336</v>
      </c>
    </row>
    <row r="52" spans="2:10" x14ac:dyDescent="0.3">
      <c r="B52" s="1" t="s">
        <v>219</v>
      </c>
      <c r="C52" s="54" t="s">
        <v>84</v>
      </c>
      <c r="D52" s="12">
        <v>264251</v>
      </c>
      <c r="E52" s="51"/>
      <c r="F52" s="12">
        <v>5</v>
      </c>
      <c r="G52" s="51"/>
      <c r="H52" s="13">
        <v>1.892140427093937</v>
      </c>
      <c r="J52" s="12">
        <v>52850.2</v>
      </c>
    </row>
    <row r="53" spans="2:10" x14ac:dyDescent="0.3">
      <c r="B53" s="1" t="s">
        <v>248</v>
      </c>
      <c r="C53" s="54" t="s">
        <v>23</v>
      </c>
      <c r="D53" s="12">
        <v>318339</v>
      </c>
      <c r="E53" s="51"/>
      <c r="F53" s="12">
        <v>6</v>
      </c>
      <c r="G53" s="51"/>
      <c r="H53" s="13">
        <v>1.8847832028120965</v>
      </c>
      <c r="J53" s="12">
        <v>53056.5</v>
      </c>
    </row>
    <row r="54" spans="2:10" x14ac:dyDescent="0.3">
      <c r="B54" s="1" t="s">
        <v>240</v>
      </c>
      <c r="C54" s="54" t="s">
        <v>82</v>
      </c>
      <c r="D54" s="12">
        <v>323667</v>
      </c>
      <c r="E54" s="51"/>
      <c r="F54" s="12">
        <v>6</v>
      </c>
      <c r="G54" s="51"/>
      <c r="H54" s="13">
        <v>1.8537571022068977</v>
      </c>
      <c r="J54" s="12">
        <v>53944.5</v>
      </c>
    </row>
    <row r="55" spans="2:10" x14ac:dyDescent="0.3">
      <c r="B55" s="1" t="s">
        <v>230</v>
      </c>
      <c r="C55" s="54" t="s">
        <v>387</v>
      </c>
      <c r="D55" s="12">
        <v>325983</v>
      </c>
      <c r="E55" s="51"/>
      <c r="F55" s="12">
        <v>6</v>
      </c>
      <c r="G55" s="51"/>
      <c r="H55" s="13">
        <v>1.8405867790651658</v>
      </c>
      <c r="J55" s="12">
        <v>54330.5</v>
      </c>
    </row>
    <row r="56" spans="2:10" x14ac:dyDescent="0.3">
      <c r="B56" s="1" t="s">
        <v>238</v>
      </c>
      <c r="C56" s="54" t="s">
        <v>69</v>
      </c>
      <c r="D56" s="12">
        <v>284270</v>
      </c>
      <c r="E56" s="51"/>
      <c r="F56" s="12">
        <v>5</v>
      </c>
      <c r="G56" s="51"/>
      <c r="H56" s="13">
        <v>1.758891194990678</v>
      </c>
      <c r="J56" s="12">
        <v>56854</v>
      </c>
    </row>
    <row r="57" spans="2:10" x14ac:dyDescent="0.3">
      <c r="B57" s="1" t="s">
        <v>212</v>
      </c>
      <c r="C57" s="54" t="s">
        <v>4</v>
      </c>
      <c r="D57" s="12">
        <v>286721</v>
      </c>
      <c r="E57" s="51"/>
      <c r="F57" s="12">
        <v>5</v>
      </c>
      <c r="G57" s="51"/>
      <c r="H57" s="13">
        <v>1.7438555250574601</v>
      </c>
      <c r="J57" s="12">
        <v>57344.2</v>
      </c>
    </row>
    <row r="58" spans="2:10" x14ac:dyDescent="0.3">
      <c r="B58" s="1" t="s">
        <v>254</v>
      </c>
      <c r="C58" s="54" t="s">
        <v>64</v>
      </c>
      <c r="D58" s="12">
        <v>1680720</v>
      </c>
      <c r="E58" s="51"/>
      <c r="F58" s="12">
        <v>29</v>
      </c>
      <c r="G58" s="51"/>
      <c r="H58" s="13">
        <v>1.7254509971916798</v>
      </c>
      <c r="J58" s="12">
        <v>57955.862068965514</v>
      </c>
    </row>
    <row r="59" spans="2:10" x14ac:dyDescent="0.3">
      <c r="B59" s="1" t="s">
        <v>214</v>
      </c>
      <c r="C59" s="54" t="s">
        <v>50</v>
      </c>
      <c r="D59" s="12">
        <v>523187</v>
      </c>
      <c r="E59" s="51"/>
      <c r="F59" s="12">
        <v>9</v>
      </c>
      <c r="G59" s="51"/>
      <c r="H59" s="13">
        <v>1.7202262288627201</v>
      </c>
      <c r="J59" s="12">
        <v>58131.888888888891</v>
      </c>
    </row>
    <row r="60" spans="2:10" x14ac:dyDescent="0.3">
      <c r="B60" s="1" t="s">
        <v>185</v>
      </c>
      <c r="C60" s="54" t="s">
        <v>57</v>
      </c>
      <c r="D60" s="12">
        <v>234596</v>
      </c>
      <c r="E60" s="51"/>
      <c r="F60" s="12">
        <v>4</v>
      </c>
      <c r="G60" s="51"/>
      <c r="H60" s="13">
        <v>1.705058909785333</v>
      </c>
      <c r="J60" s="12">
        <v>58649</v>
      </c>
    </row>
    <row r="61" spans="2:10" x14ac:dyDescent="0.3">
      <c r="B61" s="1" t="s">
        <v>413</v>
      </c>
      <c r="C61" s="54" t="s">
        <v>412</v>
      </c>
      <c r="D61" s="12">
        <v>234876</v>
      </c>
      <c r="E61" s="51"/>
      <c r="F61" s="12">
        <v>4</v>
      </c>
      <c r="G61" s="51"/>
      <c r="H61" s="13">
        <v>1.703026277695465</v>
      </c>
      <c r="J61" s="12">
        <v>58719</v>
      </c>
    </row>
    <row r="62" spans="2:10" x14ac:dyDescent="0.3">
      <c r="B62" s="1" t="s">
        <v>235</v>
      </c>
      <c r="C62" s="54" t="s">
        <v>67</v>
      </c>
      <c r="D62" s="12">
        <v>664411</v>
      </c>
      <c r="E62" s="51"/>
      <c r="F62" s="12">
        <v>11</v>
      </c>
      <c r="G62" s="51"/>
      <c r="H62" s="13">
        <v>1.6556017284482045</v>
      </c>
      <c r="J62" s="12">
        <v>60401</v>
      </c>
    </row>
    <row r="63" spans="2:10" x14ac:dyDescent="0.3">
      <c r="B63" s="1" t="s">
        <v>392</v>
      </c>
      <c r="C63" s="54" t="s">
        <v>12</v>
      </c>
      <c r="D63" s="12">
        <v>242489</v>
      </c>
      <c r="E63" s="51"/>
      <c r="F63" s="12">
        <v>4</v>
      </c>
      <c r="G63" s="51"/>
      <c r="H63" s="13">
        <v>1.649559361455571</v>
      </c>
      <c r="J63" s="12">
        <v>60622.25</v>
      </c>
    </row>
    <row r="64" spans="2:10" x14ac:dyDescent="0.3">
      <c r="B64" s="1" t="s">
        <v>197</v>
      </c>
      <c r="C64" s="54" t="s">
        <v>68</v>
      </c>
      <c r="D64" s="12">
        <v>489209</v>
      </c>
      <c r="E64" s="51"/>
      <c r="F64" s="12">
        <v>8</v>
      </c>
      <c r="G64" s="51"/>
      <c r="H64" s="13">
        <v>1.6352928911773905</v>
      </c>
      <c r="J64" s="12">
        <v>61151.125</v>
      </c>
    </row>
    <row r="65" spans="2:10" x14ac:dyDescent="0.3">
      <c r="B65" s="1" t="s">
        <v>389</v>
      </c>
      <c r="C65" s="54" t="s">
        <v>35</v>
      </c>
      <c r="D65" s="12">
        <v>306925</v>
      </c>
      <c r="E65" s="51"/>
      <c r="F65" s="12">
        <v>5</v>
      </c>
      <c r="G65" s="51"/>
      <c r="H65" s="13">
        <v>1.6290624745458988</v>
      </c>
      <c r="J65" s="12">
        <v>61385</v>
      </c>
    </row>
    <row r="66" spans="2:10" x14ac:dyDescent="0.3">
      <c r="B66" s="1" t="s">
        <v>191</v>
      </c>
      <c r="C66" s="54" t="s">
        <v>76</v>
      </c>
      <c r="D66" s="12">
        <v>307387</v>
      </c>
      <c r="E66" s="51"/>
      <c r="F66" s="12">
        <v>5</v>
      </c>
      <c r="G66" s="51"/>
      <c r="H66" s="13">
        <v>1.6266140077491893</v>
      </c>
      <c r="J66" s="12">
        <v>61477.4</v>
      </c>
    </row>
    <row r="67" spans="2:10" x14ac:dyDescent="0.3">
      <c r="B67" s="1" t="s">
        <v>255</v>
      </c>
      <c r="C67" s="54" t="s">
        <v>77</v>
      </c>
      <c r="D67" s="12">
        <v>249257</v>
      </c>
      <c r="E67" s="51"/>
      <c r="F67" s="12">
        <v>4</v>
      </c>
      <c r="G67" s="51"/>
      <c r="H67" s="13">
        <v>1.6047693745812555</v>
      </c>
      <c r="J67" s="12">
        <v>62314.25</v>
      </c>
    </row>
    <row r="68" spans="2:10" x14ac:dyDescent="0.3">
      <c r="B68" s="1" t="s">
        <v>183</v>
      </c>
      <c r="C68" s="54" t="s">
        <v>87</v>
      </c>
      <c r="D68" s="12">
        <v>456754</v>
      </c>
      <c r="E68" s="51"/>
      <c r="F68" s="12">
        <v>7</v>
      </c>
      <c r="G68" s="51"/>
      <c r="H68" s="13">
        <v>1.5325536284301835</v>
      </c>
      <c r="J68" s="12">
        <v>65250.571428571428</v>
      </c>
    </row>
    <row r="69" spans="2:10" x14ac:dyDescent="0.3">
      <c r="B69" s="1" t="s">
        <v>181</v>
      </c>
      <c r="C69" s="54" t="s">
        <v>46</v>
      </c>
      <c r="D69" s="12">
        <v>3814386</v>
      </c>
      <c r="E69" s="51"/>
      <c r="F69" s="12">
        <v>58</v>
      </c>
      <c r="G69" s="51"/>
      <c r="H69" s="13">
        <v>1.5205592721869261</v>
      </c>
      <c r="J69" s="12">
        <v>65765.275862068971</v>
      </c>
    </row>
    <row r="70" spans="2:10" x14ac:dyDescent="0.3">
      <c r="B70" s="1" t="s">
        <v>234</v>
      </c>
      <c r="C70" s="54" t="s">
        <v>397</v>
      </c>
      <c r="D70" s="12">
        <v>730276</v>
      </c>
      <c r="E70" s="51"/>
      <c r="F70" s="12">
        <v>11</v>
      </c>
      <c r="G70" s="51"/>
      <c r="H70" s="13">
        <v>1.5062798174936598</v>
      </c>
      <c r="J70" s="12">
        <v>66388.727272727279</v>
      </c>
    </row>
    <row r="71" spans="2:10" x14ac:dyDescent="0.3">
      <c r="B71" s="1" t="s">
        <v>249</v>
      </c>
      <c r="C71" s="54" t="s">
        <v>89</v>
      </c>
      <c r="D71" s="12">
        <v>402497</v>
      </c>
      <c r="E71" s="51"/>
      <c r="F71" s="12">
        <v>6</v>
      </c>
      <c r="G71" s="51"/>
      <c r="H71" s="13">
        <v>1.4906943405789361</v>
      </c>
      <c r="J71" s="12">
        <v>67082.833333333328</v>
      </c>
    </row>
    <row r="72" spans="2:10" x14ac:dyDescent="0.3">
      <c r="B72" s="1" t="s">
        <v>182</v>
      </c>
      <c r="C72" s="54" t="s">
        <v>31</v>
      </c>
      <c r="D72" s="12">
        <v>552888</v>
      </c>
      <c r="E72" s="51"/>
      <c r="F72" s="12">
        <v>8</v>
      </c>
      <c r="G72" s="51"/>
      <c r="H72" s="13">
        <v>1.4469476639029968</v>
      </c>
      <c r="J72" s="12">
        <v>69111</v>
      </c>
    </row>
    <row r="73" spans="2:10" x14ac:dyDescent="0.3">
      <c r="B73" s="1" t="s">
        <v>244</v>
      </c>
      <c r="C73" s="54" t="s">
        <v>24</v>
      </c>
      <c r="D73" s="12">
        <v>1319030</v>
      </c>
      <c r="E73" s="51"/>
      <c r="F73" s="12">
        <v>19</v>
      </c>
      <c r="G73" s="51"/>
      <c r="H73" s="13">
        <v>1.4404524536970349</v>
      </c>
      <c r="J73" s="12">
        <v>69422.631578947374</v>
      </c>
    </row>
    <row r="74" spans="2:10" x14ac:dyDescent="0.3">
      <c r="B74" s="1" t="s">
        <v>393</v>
      </c>
      <c r="C74" s="54" t="s">
        <v>74</v>
      </c>
      <c r="D74" s="12">
        <v>866216</v>
      </c>
      <c r="E74" s="51"/>
      <c r="F74" s="12">
        <v>12</v>
      </c>
      <c r="G74" s="51"/>
      <c r="H74" s="13">
        <v>1.3853357592101738</v>
      </c>
      <c r="J74" s="12">
        <v>72184.666666666672</v>
      </c>
    </row>
    <row r="75" spans="2:10" x14ac:dyDescent="0.3">
      <c r="B75" s="1" t="s">
        <v>199</v>
      </c>
      <c r="C75" s="54" t="s">
        <v>33</v>
      </c>
      <c r="D75" s="12">
        <v>289542</v>
      </c>
      <c r="E75" s="51"/>
      <c r="F75" s="12">
        <v>4</v>
      </c>
      <c r="G75" s="51"/>
      <c r="H75" s="13">
        <v>1.3814921496708594</v>
      </c>
      <c r="J75" s="12">
        <v>72385.5</v>
      </c>
    </row>
    <row r="76" spans="2:10" x14ac:dyDescent="0.3">
      <c r="B76" s="1" t="s">
        <v>223</v>
      </c>
      <c r="C76" s="54" t="s">
        <v>58</v>
      </c>
      <c r="D76" s="12">
        <v>293010</v>
      </c>
      <c r="E76" s="51"/>
      <c r="F76" s="12">
        <v>4</v>
      </c>
      <c r="G76" s="51"/>
      <c r="H76" s="13">
        <v>1.3651411214634313</v>
      </c>
      <c r="J76" s="12">
        <v>73252.5</v>
      </c>
    </row>
    <row r="77" spans="2:10" x14ac:dyDescent="0.3">
      <c r="B77" s="1" t="s">
        <v>225</v>
      </c>
      <c r="C77" s="54" t="s">
        <v>59</v>
      </c>
      <c r="D77" s="12">
        <v>445655</v>
      </c>
      <c r="E77" s="51"/>
      <c r="F77" s="12">
        <v>6</v>
      </c>
      <c r="G77" s="51"/>
      <c r="H77" s="13">
        <v>1.3463329256936418</v>
      </c>
      <c r="J77" s="12">
        <v>74275.833333333328</v>
      </c>
    </row>
    <row r="78" spans="2:10" x14ac:dyDescent="0.3">
      <c r="B78" s="1" t="s">
        <v>216</v>
      </c>
      <c r="C78" s="54" t="s">
        <v>27</v>
      </c>
      <c r="D78" s="12">
        <v>304921</v>
      </c>
      <c r="E78" s="51"/>
      <c r="F78" s="12">
        <v>4</v>
      </c>
      <c r="G78" s="51"/>
      <c r="H78" s="13">
        <v>1.3118151914758249</v>
      </c>
      <c r="J78" s="12">
        <v>76230.25</v>
      </c>
    </row>
    <row r="79" spans="2:10" x14ac:dyDescent="0.3">
      <c r="B79" s="1" t="s">
        <v>192</v>
      </c>
      <c r="C79" s="54" t="s">
        <v>78</v>
      </c>
      <c r="D79" s="12">
        <v>773833</v>
      </c>
      <c r="E79" s="51"/>
      <c r="F79" s="12">
        <v>10</v>
      </c>
      <c r="G79" s="51"/>
      <c r="H79" s="13">
        <v>1.2922684868699061</v>
      </c>
      <c r="J79" s="12">
        <v>77383.3</v>
      </c>
    </row>
    <row r="80" spans="2:10" x14ac:dyDescent="0.3">
      <c r="B80" s="1" t="s">
        <v>261</v>
      </c>
      <c r="C80" s="54" t="s">
        <v>26</v>
      </c>
      <c r="D80" s="12">
        <v>625512</v>
      </c>
      <c r="E80" s="51"/>
      <c r="F80" s="12">
        <v>8</v>
      </c>
      <c r="G80" s="51"/>
      <c r="H80" s="13">
        <v>1.2789522822903479</v>
      </c>
      <c r="J80" s="12">
        <v>78189</v>
      </c>
    </row>
    <row r="81" spans="2:10" x14ac:dyDescent="0.3">
      <c r="B81" s="1" t="s">
        <v>391</v>
      </c>
      <c r="C81" s="54" t="s">
        <v>390</v>
      </c>
      <c r="D81" s="12">
        <v>236070</v>
      </c>
      <c r="E81" s="51"/>
      <c r="F81" s="12">
        <v>3</v>
      </c>
      <c r="G81" s="51"/>
      <c r="H81" s="13">
        <v>1.2708095056551023</v>
      </c>
      <c r="J81" s="12">
        <v>78690</v>
      </c>
    </row>
    <row r="82" spans="2:10" x14ac:dyDescent="0.3">
      <c r="B82" s="1" t="s">
        <v>196</v>
      </c>
      <c r="C82" s="54" t="s">
        <v>80</v>
      </c>
      <c r="D82" s="12">
        <v>315526</v>
      </c>
      <c r="E82" s="51"/>
      <c r="F82" s="12">
        <v>4</v>
      </c>
      <c r="G82" s="51"/>
      <c r="H82" s="13">
        <v>1.2677243713671775</v>
      </c>
      <c r="J82" s="12">
        <v>78881.5</v>
      </c>
    </row>
    <row r="83" spans="2:10" x14ac:dyDescent="0.3">
      <c r="B83" s="1" t="s">
        <v>218</v>
      </c>
      <c r="C83" s="54" t="s">
        <v>38</v>
      </c>
      <c r="D83" s="12">
        <v>324586</v>
      </c>
      <c r="E83" s="51"/>
      <c r="F83" s="12">
        <v>4</v>
      </c>
      <c r="G83" s="51"/>
      <c r="H83" s="13">
        <v>1.2323390411169921</v>
      </c>
      <c r="J83" s="12">
        <v>81146.5</v>
      </c>
    </row>
    <row r="84" spans="2:10" x14ac:dyDescent="0.3">
      <c r="B84" s="1" t="s">
        <v>242</v>
      </c>
      <c r="C84" s="54" t="s">
        <v>86</v>
      </c>
      <c r="D84" s="12">
        <v>425469</v>
      </c>
      <c r="E84" s="51"/>
      <c r="F84" s="12">
        <v>5</v>
      </c>
      <c r="G84" s="51"/>
      <c r="H84" s="13">
        <v>1.1751737494388546</v>
      </c>
      <c r="J84" s="12">
        <v>85093.8</v>
      </c>
    </row>
    <row r="85" spans="2:10" x14ac:dyDescent="0.3">
      <c r="B85" s="1" t="s">
        <v>189</v>
      </c>
      <c r="C85" s="54" t="s">
        <v>73</v>
      </c>
      <c r="D85" s="12">
        <v>1384281</v>
      </c>
      <c r="E85" s="51"/>
      <c r="F85" s="12">
        <v>15</v>
      </c>
      <c r="G85" s="51"/>
      <c r="H85" s="13">
        <v>1.083595021531033</v>
      </c>
      <c r="J85" s="12">
        <v>92285.4</v>
      </c>
    </row>
    <row r="86" spans="2:10" x14ac:dyDescent="0.3">
      <c r="B86" s="1" t="s">
        <v>399</v>
      </c>
      <c r="C86" s="54" t="s">
        <v>398</v>
      </c>
      <c r="D86" s="12">
        <v>1206110</v>
      </c>
      <c r="E86" s="51"/>
      <c r="F86" s="12">
        <v>12</v>
      </c>
      <c r="G86" s="51"/>
      <c r="H86" s="13">
        <v>0.99493412706967022</v>
      </c>
      <c r="J86" s="12">
        <v>100509.16666666667</v>
      </c>
    </row>
    <row r="87" spans="2:10" x14ac:dyDescent="0.3">
      <c r="B87" s="1" t="s">
        <v>246</v>
      </c>
      <c r="C87" s="54" t="s">
        <v>21</v>
      </c>
      <c r="D87" s="12">
        <v>507798</v>
      </c>
      <c r="E87" s="51"/>
      <c r="F87" s="12">
        <v>5</v>
      </c>
      <c r="G87" s="51"/>
      <c r="H87" s="13">
        <v>0.98464349997439926</v>
      </c>
      <c r="J87" s="12">
        <v>101559.6</v>
      </c>
    </row>
    <row r="88" spans="2:10" x14ac:dyDescent="0.3">
      <c r="B88" s="1" t="s">
        <v>205</v>
      </c>
      <c r="C88" s="54" t="s">
        <v>41</v>
      </c>
      <c r="D88" s="12">
        <v>314337</v>
      </c>
      <c r="E88" s="51"/>
      <c r="F88" s="12">
        <v>3</v>
      </c>
      <c r="G88" s="51"/>
      <c r="H88" s="13">
        <v>0.95438971549642582</v>
      </c>
      <c r="J88" s="12">
        <v>104779</v>
      </c>
    </row>
    <row r="89" spans="2:10" x14ac:dyDescent="0.3">
      <c r="B89" s="1" t="s">
        <v>217</v>
      </c>
      <c r="C89" s="54" t="s">
        <v>53</v>
      </c>
      <c r="D89" s="12">
        <v>435667</v>
      </c>
      <c r="E89" s="51"/>
      <c r="F89" s="12">
        <v>4</v>
      </c>
      <c r="G89" s="51"/>
      <c r="H89" s="13">
        <v>0.91813242683058394</v>
      </c>
      <c r="J89" s="12">
        <v>108916.75</v>
      </c>
    </row>
    <row r="90" spans="2:10" x14ac:dyDescent="0.3">
      <c r="B90" s="1" t="s">
        <v>395</v>
      </c>
      <c r="C90" s="54" t="s">
        <v>60</v>
      </c>
      <c r="D90" s="12">
        <v>718231</v>
      </c>
      <c r="E90" s="51"/>
      <c r="F90" s="12">
        <v>6</v>
      </c>
      <c r="G90" s="51"/>
      <c r="H90" s="13">
        <v>0.83538582990709109</v>
      </c>
      <c r="J90" s="12">
        <v>119705.16666666667</v>
      </c>
    </row>
    <row r="91" spans="2:10" x14ac:dyDescent="0.3">
      <c r="B91" s="1" t="s">
        <v>188</v>
      </c>
      <c r="C91" s="54" t="s">
        <v>55</v>
      </c>
      <c r="D91" s="12">
        <v>8688336</v>
      </c>
      <c r="E91" s="51"/>
      <c r="F91" s="12">
        <v>69</v>
      </c>
      <c r="G91" s="51"/>
      <c r="H91" s="13">
        <v>0.79416818134105305</v>
      </c>
      <c r="J91" s="12">
        <v>125917.91304347826</v>
      </c>
    </row>
    <row r="92" spans="2:10" x14ac:dyDescent="0.3">
      <c r="B92" s="1" t="s">
        <v>203</v>
      </c>
      <c r="C92" s="54" t="s">
        <v>32</v>
      </c>
      <c r="D92" s="12">
        <v>252488</v>
      </c>
      <c r="E92" s="51"/>
      <c r="F92" s="12">
        <v>2</v>
      </c>
      <c r="G92" s="51"/>
      <c r="H92" s="13">
        <v>0.79211685307816604</v>
      </c>
      <c r="J92" s="12">
        <v>126244</v>
      </c>
    </row>
    <row r="93" spans="2:10" x14ac:dyDescent="0.3">
      <c r="B93" s="1" t="s">
        <v>232</v>
      </c>
      <c r="C93" s="54" t="s">
        <v>394</v>
      </c>
      <c r="D93" s="12">
        <v>636226</v>
      </c>
      <c r="E93" s="51"/>
      <c r="F93" s="12">
        <v>5</v>
      </c>
      <c r="G93" s="51"/>
      <c r="H93" s="13">
        <v>0.78588426125307675</v>
      </c>
      <c r="J93" s="12">
        <v>127245.2</v>
      </c>
    </row>
    <row r="94" spans="2:10" x14ac:dyDescent="0.3">
      <c r="B94" s="1" t="s">
        <v>253</v>
      </c>
      <c r="C94" s="54" t="s">
        <v>34</v>
      </c>
      <c r="D94" s="12">
        <v>259019</v>
      </c>
      <c r="E94" s="51"/>
      <c r="F94" s="12">
        <v>2</v>
      </c>
      <c r="G94" s="51"/>
      <c r="H94" s="13">
        <v>0.77214412842301139</v>
      </c>
      <c r="J94" s="12">
        <v>129509.5</v>
      </c>
    </row>
    <row r="95" spans="2:10" x14ac:dyDescent="0.3">
      <c r="B95" s="1" t="s">
        <v>224</v>
      </c>
      <c r="C95" s="54" t="s">
        <v>18</v>
      </c>
      <c r="D95" s="12">
        <v>281855</v>
      </c>
      <c r="E95" s="51"/>
      <c r="F95" s="12">
        <v>2</v>
      </c>
      <c r="G95" s="51"/>
      <c r="H95" s="13">
        <v>0.70958471554522717</v>
      </c>
      <c r="J95" s="12">
        <v>140927.5</v>
      </c>
    </row>
    <row r="96" spans="2:10" x14ac:dyDescent="0.3">
      <c r="B96" s="1" t="s">
        <v>414</v>
      </c>
      <c r="C96" s="54" t="s">
        <v>45</v>
      </c>
      <c r="D96" s="12">
        <v>450339</v>
      </c>
      <c r="E96" s="51"/>
      <c r="F96" s="12">
        <v>3</v>
      </c>
      <c r="G96" s="51"/>
      <c r="H96" s="13">
        <v>0.666164822500383</v>
      </c>
      <c r="J96" s="12">
        <v>150113</v>
      </c>
    </row>
    <row r="97" spans="2:10" x14ac:dyDescent="0.3">
      <c r="B97" s="1" t="s">
        <v>204</v>
      </c>
      <c r="C97" s="54" t="s">
        <v>29</v>
      </c>
      <c r="D97" s="12">
        <v>1009355</v>
      </c>
      <c r="E97" s="51"/>
      <c r="F97" s="12">
        <v>5</v>
      </c>
      <c r="G97" s="51"/>
      <c r="H97" s="13">
        <v>0.49536585245032716</v>
      </c>
      <c r="J97" s="12">
        <v>201871</v>
      </c>
    </row>
    <row r="98" spans="2:10" x14ac:dyDescent="0.3">
      <c r="B98" s="1" t="s">
        <v>237</v>
      </c>
      <c r="C98" s="54" t="s">
        <v>30</v>
      </c>
      <c r="D98" s="12">
        <v>237191</v>
      </c>
      <c r="E98" s="51"/>
      <c r="F98" s="12">
        <v>1</v>
      </c>
      <c r="G98" s="51"/>
      <c r="H98" s="13">
        <v>0.42160115687357441</v>
      </c>
      <c r="J98" s="12">
        <v>237191</v>
      </c>
    </row>
    <row r="99" spans="2:10" x14ac:dyDescent="0.3">
      <c r="B99" s="1" t="s">
        <v>229</v>
      </c>
      <c r="C99" s="54" t="s">
        <v>48</v>
      </c>
      <c r="D99" s="12">
        <v>288249</v>
      </c>
      <c r="E99" s="51"/>
      <c r="F99" s="12">
        <v>1</v>
      </c>
      <c r="G99" s="51"/>
      <c r="H99" s="13">
        <v>0.34692227900183525</v>
      </c>
      <c r="J99" s="12">
        <v>288249</v>
      </c>
    </row>
    <row r="100" spans="2:10" x14ac:dyDescent="0.3">
      <c r="B100" s="1" t="s">
        <v>236</v>
      </c>
      <c r="C100" s="54" t="s">
        <v>3</v>
      </c>
      <c r="D100" s="12">
        <v>342462</v>
      </c>
      <c r="E100" s="51"/>
      <c r="F100" s="12">
        <v>0</v>
      </c>
      <c r="G100" s="51"/>
      <c r="H100" s="13">
        <v>0</v>
      </c>
      <c r="J100" s="12" t="s">
        <v>416</v>
      </c>
    </row>
    <row r="101" spans="2:10" x14ac:dyDescent="0.3">
      <c r="B101" s="1" t="s">
        <v>239</v>
      </c>
      <c r="C101" s="54" t="s">
        <v>16</v>
      </c>
      <c r="D101" s="12">
        <v>258308</v>
      </c>
      <c r="E101" s="51"/>
      <c r="F101" s="12">
        <v>0</v>
      </c>
      <c r="G101" s="51"/>
      <c r="H101" s="13">
        <v>0</v>
      </c>
      <c r="J101" s="12" t="s">
        <v>416</v>
      </c>
    </row>
    <row r="102" spans="2:10" x14ac:dyDescent="0.3">
      <c r="B102" s="1" t="s">
        <v>228</v>
      </c>
      <c r="C102" s="54" t="s">
        <v>47</v>
      </c>
      <c r="D102" s="12">
        <v>269205</v>
      </c>
      <c r="E102" s="51"/>
      <c r="F102" s="12">
        <v>0</v>
      </c>
      <c r="G102" s="51"/>
      <c r="H102" s="13">
        <v>0</v>
      </c>
      <c r="J102" s="12" t="s">
        <v>416</v>
      </c>
    </row>
    <row r="103" spans="2:10" x14ac:dyDescent="0.3">
      <c r="B103" s="1" t="s">
        <v>362</v>
      </c>
      <c r="C103" s="54" t="s">
        <v>361</v>
      </c>
      <c r="D103" s="12">
        <v>243412</v>
      </c>
      <c r="E103" s="51"/>
      <c r="F103" s="12">
        <v>0</v>
      </c>
      <c r="G103" s="51"/>
      <c r="H103" s="13">
        <v>0</v>
      </c>
      <c r="J103" s="12" t="s">
        <v>416</v>
      </c>
    </row>
    <row r="104" spans="2:10" x14ac:dyDescent="0.3">
      <c r="B104" s="1" t="s">
        <v>180</v>
      </c>
      <c r="C104" s="54" t="s">
        <v>75</v>
      </c>
      <c r="D104" s="12">
        <v>1007904</v>
      </c>
      <c r="E104" s="51"/>
      <c r="F104" s="12">
        <v>0</v>
      </c>
      <c r="G104" s="51"/>
      <c r="H104" s="13">
        <v>0</v>
      </c>
      <c r="J104" s="12" t="s">
        <v>416</v>
      </c>
    </row>
    <row r="105" spans="2:10" ht="13.5" thickBot="1" x14ac:dyDescent="0.35"/>
    <row r="106" spans="2:10" x14ac:dyDescent="0.3">
      <c r="C106" s="15" t="s">
        <v>121</v>
      </c>
      <c r="D106" s="16"/>
      <c r="E106" s="84"/>
      <c r="F106" s="64">
        <v>1</v>
      </c>
      <c r="G106" s="52"/>
      <c r="H106" s="48">
        <v>0.34692227900183525</v>
      </c>
      <c r="J106" s="64">
        <v>9418.7435897435898</v>
      </c>
    </row>
    <row r="107" spans="2:10" x14ac:dyDescent="0.3">
      <c r="C107" s="18" t="s">
        <v>122</v>
      </c>
      <c r="D107" s="19"/>
      <c r="E107" s="84"/>
      <c r="F107" s="12">
        <v>8</v>
      </c>
      <c r="G107" s="52"/>
      <c r="H107" s="13">
        <v>1.8405867790651658</v>
      </c>
      <c r="J107" s="12">
        <v>52953.35</v>
      </c>
    </row>
    <row r="108" spans="2:10" ht="13.5" thickBot="1" x14ac:dyDescent="0.35">
      <c r="C108" s="21" t="s">
        <v>123</v>
      </c>
      <c r="D108" s="22"/>
      <c r="E108" s="84"/>
      <c r="F108" s="99">
        <v>78</v>
      </c>
      <c r="G108" s="52"/>
      <c r="H108" s="53">
        <v>10.617127332024795</v>
      </c>
      <c r="J108" s="99">
        <v>288249</v>
      </c>
    </row>
    <row r="112" spans="2:10" x14ac:dyDescent="0.3">
      <c r="C112" s="2" t="s">
        <v>312</v>
      </c>
    </row>
    <row r="113" spans="3:4" x14ac:dyDescent="0.3">
      <c r="C113" s="6" t="s">
        <v>107</v>
      </c>
      <c r="D113" s="1" t="s">
        <v>347</v>
      </c>
    </row>
  </sheetData>
  <autoFilter ref="A5:J104" xr:uid="{00000000-0001-0000-1200-000000000000}">
    <sortState xmlns:xlrd2="http://schemas.microsoft.com/office/spreadsheetml/2017/richdata2" ref="B6:J104">
      <sortCondition descending="1" ref="H5:H104"/>
    </sortState>
  </autoFilter>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J112"/>
  <sheetViews>
    <sheetView showGridLines="0" workbookViewId="0"/>
  </sheetViews>
  <sheetFormatPr defaultColWidth="8.90625" defaultRowHeight="13" outlineLevelCol="1" x14ac:dyDescent="0.3"/>
  <cols>
    <col min="1" max="1" width="8.90625" style="1"/>
    <col min="2" max="2" width="8.90625" style="1" hidden="1" customWidth="1" outlineLevel="1"/>
    <col min="3" max="3" width="25.90625" style="1" bestFit="1" customWidth="1" collapsed="1"/>
    <col min="4" max="4" width="17" style="7" bestFit="1" customWidth="1"/>
    <col min="5" max="5" width="1.1796875" style="7" customWidth="1"/>
    <col min="6" max="6" width="10.1796875" style="98" customWidth="1"/>
    <col min="7" max="7" width="1.1796875" style="98" customWidth="1"/>
    <col min="8" max="8" width="14.6328125" style="101" customWidth="1"/>
    <col min="9" max="9" width="1.1796875" style="1" customWidth="1"/>
    <col min="10" max="10" width="12.6328125" style="1" customWidth="1"/>
    <col min="11" max="16384" width="8.90625" style="1"/>
  </cols>
  <sheetData>
    <row r="1" spans="2:10" s="2" customFormat="1" ht="15.5" x14ac:dyDescent="0.35">
      <c r="C1" s="41" t="s">
        <v>110</v>
      </c>
      <c r="D1" s="7"/>
      <c r="E1" s="7"/>
      <c r="F1" s="98"/>
      <c r="G1" s="98"/>
      <c r="H1" s="101"/>
    </row>
    <row r="2" spans="2:10" s="2" customFormat="1" x14ac:dyDescent="0.3">
      <c r="D2" s="7"/>
      <c r="E2" s="7"/>
      <c r="F2" s="98"/>
      <c r="G2" s="98"/>
      <c r="H2" s="101"/>
    </row>
    <row r="3" spans="2:10" s="2" customFormat="1" ht="26" x14ac:dyDescent="0.3">
      <c r="C3" s="9" t="s">
        <v>0</v>
      </c>
      <c r="D3" s="11" t="s">
        <v>1</v>
      </c>
      <c r="E3" s="70"/>
      <c r="F3" s="24" t="s">
        <v>132</v>
      </c>
      <c r="G3" s="55"/>
      <c r="H3" s="40" t="s">
        <v>294</v>
      </c>
      <c r="I3" s="74"/>
      <c r="J3" s="40" t="s">
        <v>293</v>
      </c>
    </row>
    <row r="4" spans="2:10" s="2" customFormat="1" hidden="1" x14ac:dyDescent="0.3">
      <c r="C4" s="47"/>
      <c r="D4" s="103"/>
      <c r="E4" s="104"/>
      <c r="F4" s="1" t="s">
        <v>161</v>
      </c>
      <c r="G4" s="1"/>
      <c r="H4" s="105"/>
    </row>
    <row r="5" spans="2:10" s="2" customFormat="1" x14ac:dyDescent="0.3">
      <c r="C5" s="47"/>
      <c r="D5" s="103"/>
      <c r="E5" s="104"/>
      <c r="F5" s="103"/>
      <c r="G5" s="104"/>
      <c r="H5" s="105"/>
    </row>
    <row r="6" spans="2:10" x14ac:dyDescent="0.3">
      <c r="B6" s="1" t="s">
        <v>392</v>
      </c>
      <c r="C6" s="54" t="s">
        <v>12</v>
      </c>
      <c r="D6" s="12">
        <v>242489</v>
      </c>
      <c r="E6" s="51"/>
      <c r="F6" s="12">
        <v>8</v>
      </c>
      <c r="G6" s="51"/>
      <c r="H6" s="13">
        <v>3.2991187229111421</v>
      </c>
      <c r="J6" s="12">
        <v>30311.125</v>
      </c>
    </row>
    <row r="7" spans="2:10" x14ac:dyDescent="0.3">
      <c r="B7" s="1" t="s">
        <v>413</v>
      </c>
      <c r="C7" s="54" t="s">
        <v>412</v>
      </c>
      <c r="D7" s="12">
        <v>234876</v>
      </c>
      <c r="E7" s="51"/>
      <c r="F7" s="12">
        <v>5</v>
      </c>
      <c r="G7" s="51"/>
      <c r="H7" s="13">
        <v>2.1287828471193313</v>
      </c>
      <c r="J7" s="12">
        <v>46975.199999999997</v>
      </c>
    </row>
    <row r="8" spans="2:10" x14ac:dyDescent="0.3">
      <c r="B8" s="1" t="s">
        <v>242</v>
      </c>
      <c r="C8" s="54" t="s">
        <v>86</v>
      </c>
      <c r="D8" s="12">
        <v>425469</v>
      </c>
      <c r="E8" s="51"/>
      <c r="F8" s="12">
        <v>9</v>
      </c>
      <c r="G8" s="51"/>
      <c r="H8" s="13">
        <v>2.1153127489899379</v>
      </c>
      <c r="J8" s="12">
        <v>47274.333333333336</v>
      </c>
    </row>
    <row r="9" spans="2:10" x14ac:dyDescent="0.3">
      <c r="B9" s="1" t="s">
        <v>195</v>
      </c>
      <c r="C9" s="54" t="s">
        <v>120</v>
      </c>
      <c r="D9" s="12">
        <v>239389</v>
      </c>
      <c r="E9" s="51"/>
      <c r="F9" s="12">
        <v>5</v>
      </c>
      <c r="G9" s="51"/>
      <c r="H9" s="13">
        <v>2.0886506898813226</v>
      </c>
      <c r="J9" s="12">
        <v>47877.8</v>
      </c>
    </row>
    <row r="10" spans="2:10" x14ac:dyDescent="0.3">
      <c r="B10" s="1" t="s">
        <v>249</v>
      </c>
      <c r="C10" s="54" t="s">
        <v>89</v>
      </c>
      <c r="D10" s="12">
        <v>402497</v>
      </c>
      <c r="E10" s="51"/>
      <c r="F10" s="12">
        <v>7</v>
      </c>
      <c r="G10" s="51"/>
      <c r="H10" s="13">
        <v>1.739143397342092</v>
      </c>
      <c r="J10" s="12">
        <v>57499.571428571428</v>
      </c>
    </row>
    <row r="11" spans="2:10" x14ac:dyDescent="0.3">
      <c r="B11" s="1" t="s">
        <v>388</v>
      </c>
      <c r="C11" s="54" t="s">
        <v>44</v>
      </c>
      <c r="D11" s="12">
        <v>300613</v>
      </c>
      <c r="E11" s="51"/>
      <c r="F11" s="12">
        <v>5</v>
      </c>
      <c r="G11" s="51"/>
      <c r="H11" s="13">
        <v>1.6632680556063777</v>
      </c>
      <c r="J11" s="12">
        <v>60122.6</v>
      </c>
    </row>
    <row r="12" spans="2:10" x14ac:dyDescent="0.3">
      <c r="B12" s="1" t="s">
        <v>228</v>
      </c>
      <c r="C12" s="54" t="s">
        <v>47</v>
      </c>
      <c r="D12" s="12">
        <v>269205</v>
      </c>
      <c r="E12" s="51"/>
      <c r="F12" s="12">
        <v>4</v>
      </c>
      <c r="G12" s="51"/>
      <c r="H12" s="13">
        <v>1.4858565034081834</v>
      </c>
      <c r="J12" s="12">
        <v>67301.25</v>
      </c>
    </row>
    <row r="13" spans="2:10" x14ac:dyDescent="0.3">
      <c r="B13" s="1" t="s">
        <v>193</v>
      </c>
      <c r="C13" s="54" t="s">
        <v>10</v>
      </c>
      <c r="D13" s="12">
        <v>417614</v>
      </c>
      <c r="E13" s="51"/>
      <c r="F13" s="12">
        <v>6</v>
      </c>
      <c r="G13" s="51"/>
      <c r="H13" s="13">
        <v>1.4367334428443492</v>
      </c>
      <c r="J13" s="12">
        <v>69602.333333333328</v>
      </c>
    </row>
    <row r="14" spans="2:10" x14ac:dyDescent="0.3">
      <c r="B14" s="1" t="s">
        <v>399</v>
      </c>
      <c r="C14" s="54" t="s">
        <v>398</v>
      </c>
      <c r="D14" s="12">
        <v>1206110</v>
      </c>
      <c r="E14" s="51"/>
      <c r="F14" s="12">
        <v>17</v>
      </c>
      <c r="G14" s="51"/>
      <c r="H14" s="13">
        <v>1.4094900133486994</v>
      </c>
      <c r="J14" s="12">
        <v>70947.647058823524</v>
      </c>
    </row>
    <row r="15" spans="2:10" x14ac:dyDescent="0.3">
      <c r="B15" s="1" t="s">
        <v>216</v>
      </c>
      <c r="C15" s="54" t="s">
        <v>27</v>
      </c>
      <c r="D15" s="12">
        <v>304921</v>
      </c>
      <c r="E15" s="51"/>
      <c r="F15" s="12">
        <v>4</v>
      </c>
      <c r="G15" s="51"/>
      <c r="H15" s="13">
        <v>1.3118151914758249</v>
      </c>
      <c r="J15" s="12">
        <v>76230.25</v>
      </c>
    </row>
    <row r="16" spans="2:10" x14ac:dyDescent="0.3">
      <c r="B16" s="1" t="s">
        <v>248</v>
      </c>
      <c r="C16" s="54" t="s">
        <v>23</v>
      </c>
      <c r="D16" s="12">
        <v>318339</v>
      </c>
      <c r="E16" s="51"/>
      <c r="F16" s="12">
        <v>4</v>
      </c>
      <c r="G16" s="51"/>
      <c r="H16" s="13">
        <v>1.2565221352080644</v>
      </c>
      <c r="J16" s="12">
        <v>79584.75</v>
      </c>
    </row>
    <row r="17" spans="2:10" x14ac:dyDescent="0.3">
      <c r="B17" s="1" t="s">
        <v>200</v>
      </c>
      <c r="C17" s="54" t="s">
        <v>52</v>
      </c>
      <c r="D17" s="12">
        <v>563343</v>
      </c>
      <c r="E17" s="51"/>
      <c r="F17" s="12">
        <v>7</v>
      </c>
      <c r="G17" s="51"/>
      <c r="H17" s="13">
        <v>1.24258222787893</v>
      </c>
      <c r="J17" s="12">
        <v>80477.571428571435</v>
      </c>
    </row>
    <row r="18" spans="2:10" x14ac:dyDescent="0.3">
      <c r="B18" s="1" t="s">
        <v>230</v>
      </c>
      <c r="C18" s="54" t="s">
        <v>387</v>
      </c>
      <c r="D18" s="12">
        <v>325983</v>
      </c>
      <c r="E18" s="51"/>
      <c r="F18" s="12">
        <v>4</v>
      </c>
      <c r="G18" s="51"/>
      <c r="H18" s="13">
        <v>1.2270578527101106</v>
      </c>
      <c r="J18" s="12">
        <v>81495.75</v>
      </c>
    </row>
    <row r="19" spans="2:10" x14ac:dyDescent="0.3">
      <c r="B19" s="1" t="s">
        <v>253</v>
      </c>
      <c r="C19" s="54" t="s">
        <v>34</v>
      </c>
      <c r="D19" s="12">
        <v>259019</v>
      </c>
      <c r="E19" s="51"/>
      <c r="F19" s="12">
        <v>3</v>
      </c>
      <c r="G19" s="51"/>
      <c r="H19" s="13">
        <v>1.1582161926345171</v>
      </c>
      <c r="J19" s="12">
        <v>86339.666666666672</v>
      </c>
    </row>
    <row r="20" spans="2:10" x14ac:dyDescent="0.3">
      <c r="B20" s="1" t="s">
        <v>212</v>
      </c>
      <c r="C20" s="54" t="s">
        <v>4</v>
      </c>
      <c r="D20" s="12">
        <v>286721</v>
      </c>
      <c r="E20" s="51"/>
      <c r="F20" s="12">
        <v>3</v>
      </c>
      <c r="G20" s="51"/>
      <c r="H20" s="13">
        <v>1.0463133150344761</v>
      </c>
      <c r="J20" s="12">
        <v>95573.666666666672</v>
      </c>
    </row>
    <row r="21" spans="2:10" x14ac:dyDescent="0.3">
      <c r="B21" s="1" t="s">
        <v>259</v>
      </c>
      <c r="C21" s="54" t="s">
        <v>42</v>
      </c>
      <c r="D21" s="12">
        <v>521818</v>
      </c>
      <c r="E21" s="51"/>
      <c r="F21" s="12">
        <v>5</v>
      </c>
      <c r="G21" s="51"/>
      <c r="H21" s="13">
        <v>0.95818848717368887</v>
      </c>
      <c r="J21" s="12">
        <v>104363.6</v>
      </c>
    </row>
    <row r="22" spans="2:10" x14ac:dyDescent="0.3">
      <c r="B22" s="1" t="s">
        <v>187</v>
      </c>
      <c r="C22" s="54" t="s">
        <v>19</v>
      </c>
      <c r="D22" s="12">
        <v>317536</v>
      </c>
      <c r="E22" s="51"/>
      <c r="F22" s="12">
        <v>3</v>
      </c>
      <c r="G22" s="51"/>
      <c r="H22" s="13">
        <v>0.94477476569585805</v>
      </c>
      <c r="J22" s="12">
        <v>105845.33333333333</v>
      </c>
    </row>
    <row r="23" spans="2:10" x14ac:dyDescent="0.3">
      <c r="B23" s="1" t="s">
        <v>400</v>
      </c>
      <c r="C23" s="54" t="s">
        <v>71</v>
      </c>
      <c r="D23" s="12">
        <v>539961</v>
      </c>
      <c r="E23" s="51"/>
      <c r="F23" s="12">
        <v>5</v>
      </c>
      <c r="G23" s="51"/>
      <c r="H23" s="13">
        <v>0.92599280318393362</v>
      </c>
      <c r="J23" s="12">
        <v>107992.2</v>
      </c>
    </row>
    <row r="24" spans="2:10" x14ac:dyDescent="0.3">
      <c r="B24" s="1" t="s">
        <v>179</v>
      </c>
      <c r="C24" s="54" t="s">
        <v>62</v>
      </c>
      <c r="D24" s="12">
        <v>337174</v>
      </c>
      <c r="E24" s="51"/>
      <c r="F24" s="12">
        <v>3</v>
      </c>
      <c r="G24" s="51"/>
      <c r="H24" s="13">
        <v>0.88974831985858926</v>
      </c>
      <c r="J24" s="12">
        <v>112391.33333333333</v>
      </c>
    </row>
    <row r="25" spans="2:10" x14ac:dyDescent="0.3">
      <c r="B25" s="1" t="s">
        <v>251</v>
      </c>
      <c r="C25" s="54" t="s">
        <v>158</v>
      </c>
      <c r="D25" s="12">
        <v>231478</v>
      </c>
      <c r="E25" s="51"/>
      <c r="F25" s="12">
        <v>2</v>
      </c>
      <c r="G25" s="51"/>
      <c r="H25" s="13">
        <v>0.86401299475544113</v>
      </c>
      <c r="J25" s="12">
        <v>115739</v>
      </c>
    </row>
    <row r="26" spans="2:10" x14ac:dyDescent="0.3">
      <c r="B26" s="1" t="s">
        <v>257</v>
      </c>
      <c r="C26" s="54" t="s">
        <v>119</v>
      </c>
      <c r="D26" s="12">
        <v>233928</v>
      </c>
      <c r="E26" s="51"/>
      <c r="F26" s="12">
        <v>2</v>
      </c>
      <c r="G26" s="51"/>
      <c r="H26" s="13">
        <v>0.85496392052255399</v>
      </c>
      <c r="J26" s="12">
        <v>116964</v>
      </c>
    </row>
    <row r="27" spans="2:10" x14ac:dyDescent="0.3">
      <c r="B27" s="1" t="s">
        <v>185</v>
      </c>
      <c r="C27" s="54" t="s">
        <v>57</v>
      </c>
      <c r="D27" s="12">
        <v>234596</v>
      </c>
      <c r="E27" s="51"/>
      <c r="F27" s="12">
        <v>2</v>
      </c>
      <c r="G27" s="51"/>
      <c r="H27" s="13">
        <v>0.85252945489266652</v>
      </c>
      <c r="J27" s="12">
        <v>117298</v>
      </c>
    </row>
    <row r="28" spans="2:10" x14ac:dyDescent="0.3">
      <c r="B28" s="1" t="s">
        <v>362</v>
      </c>
      <c r="C28" s="54" t="s">
        <v>361</v>
      </c>
      <c r="D28" s="12">
        <v>243412</v>
      </c>
      <c r="E28" s="51"/>
      <c r="F28" s="12">
        <v>2</v>
      </c>
      <c r="G28" s="51"/>
      <c r="H28" s="13">
        <v>0.82165217819992442</v>
      </c>
      <c r="J28" s="12">
        <v>121706</v>
      </c>
    </row>
    <row r="29" spans="2:10" x14ac:dyDescent="0.3">
      <c r="B29" s="1" t="s">
        <v>404</v>
      </c>
      <c r="C29" s="54" t="s">
        <v>61</v>
      </c>
      <c r="D29" s="12">
        <v>493472</v>
      </c>
      <c r="E29" s="51"/>
      <c r="F29" s="12">
        <v>4</v>
      </c>
      <c r="G29" s="51"/>
      <c r="H29" s="13">
        <v>0.81058297127293943</v>
      </c>
      <c r="J29" s="12">
        <v>123368</v>
      </c>
    </row>
    <row r="30" spans="2:10" x14ac:dyDescent="0.3">
      <c r="B30" s="1" t="s">
        <v>246</v>
      </c>
      <c r="C30" s="54" t="s">
        <v>21</v>
      </c>
      <c r="D30" s="12">
        <v>507798</v>
      </c>
      <c r="E30" s="51"/>
      <c r="F30" s="12">
        <v>4</v>
      </c>
      <c r="G30" s="51"/>
      <c r="H30" s="13">
        <v>0.78771479997951932</v>
      </c>
      <c r="J30" s="12">
        <v>126949.5</v>
      </c>
    </row>
    <row r="31" spans="2:10" x14ac:dyDescent="0.3">
      <c r="B31" s="1" t="s">
        <v>239</v>
      </c>
      <c r="C31" s="54" t="s">
        <v>16</v>
      </c>
      <c r="D31" s="12">
        <v>258308</v>
      </c>
      <c r="E31" s="51"/>
      <c r="F31" s="12">
        <v>2</v>
      </c>
      <c r="G31" s="51"/>
      <c r="H31" s="13">
        <v>0.77426947674868773</v>
      </c>
      <c r="J31" s="12">
        <v>129154</v>
      </c>
    </row>
    <row r="32" spans="2:10" x14ac:dyDescent="0.3">
      <c r="B32" s="1" t="s">
        <v>184</v>
      </c>
      <c r="C32" s="54" t="s">
        <v>43</v>
      </c>
      <c r="D32" s="12">
        <v>259225</v>
      </c>
      <c r="E32" s="51"/>
      <c r="F32" s="12">
        <v>2</v>
      </c>
      <c r="G32" s="51"/>
      <c r="H32" s="13">
        <v>0.77153052367634301</v>
      </c>
      <c r="J32" s="12">
        <v>129612.5</v>
      </c>
    </row>
    <row r="33" spans="2:10" x14ac:dyDescent="0.3">
      <c r="B33" s="1" t="s">
        <v>206</v>
      </c>
      <c r="C33" s="54" t="s">
        <v>39</v>
      </c>
      <c r="D33" s="12">
        <v>259715</v>
      </c>
      <c r="E33" s="51"/>
      <c r="F33" s="12">
        <v>2</v>
      </c>
      <c r="G33" s="51"/>
      <c r="H33" s="13">
        <v>0.77007488978303151</v>
      </c>
      <c r="J33" s="12">
        <v>129857.5</v>
      </c>
    </row>
    <row r="34" spans="2:10" x14ac:dyDescent="0.3">
      <c r="B34" s="1" t="s">
        <v>256</v>
      </c>
      <c r="C34" s="54" t="s">
        <v>81</v>
      </c>
      <c r="D34" s="12">
        <v>263134</v>
      </c>
      <c r="E34" s="51"/>
      <c r="F34" s="12">
        <v>2</v>
      </c>
      <c r="G34" s="51"/>
      <c r="H34" s="13">
        <v>0.76006901426649542</v>
      </c>
      <c r="J34" s="12">
        <v>131567</v>
      </c>
    </row>
    <row r="35" spans="2:10" x14ac:dyDescent="0.3">
      <c r="B35" s="1" t="s">
        <v>194</v>
      </c>
      <c r="C35" s="54" t="s">
        <v>83</v>
      </c>
      <c r="D35" s="12">
        <v>408696</v>
      </c>
      <c r="E35" s="51"/>
      <c r="F35" s="12">
        <v>3</v>
      </c>
      <c r="G35" s="51"/>
      <c r="H35" s="13">
        <v>0.73404192847495442</v>
      </c>
      <c r="J35" s="12">
        <v>136232</v>
      </c>
    </row>
    <row r="36" spans="2:10" x14ac:dyDescent="0.3">
      <c r="B36" s="1" t="s">
        <v>401</v>
      </c>
      <c r="C36" s="54" t="s">
        <v>85</v>
      </c>
      <c r="D36" s="12">
        <v>547288</v>
      </c>
      <c r="E36" s="51"/>
      <c r="F36" s="12">
        <v>4</v>
      </c>
      <c r="G36" s="51"/>
      <c r="H36" s="13">
        <v>0.73087661341012411</v>
      </c>
      <c r="J36" s="12">
        <v>136822</v>
      </c>
    </row>
    <row r="37" spans="2:10" x14ac:dyDescent="0.3">
      <c r="B37" s="1" t="s">
        <v>229</v>
      </c>
      <c r="C37" s="54" t="s">
        <v>48</v>
      </c>
      <c r="D37" s="12">
        <v>288249</v>
      </c>
      <c r="E37" s="51"/>
      <c r="F37" s="12">
        <v>2</v>
      </c>
      <c r="G37" s="51"/>
      <c r="H37" s="13">
        <v>0.69384455800367051</v>
      </c>
      <c r="J37" s="12">
        <v>144124.5</v>
      </c>
    </row>
    <row r="38" spans="2:10" x14ac:dyDescent="0.3">
      <c r="B38" s="1" t="s">
        <v>234</v>
      </c>
      <c r="C38" s="54" t="s">
        <v>397</v>
      </c>
      <c r="D38" s="12">
        <v>730276</v>
      </c>
      <c r="E38" s="51"/>
      <c r="F38" s="12">
        <v>5</v>
      </c>
      <c r="G38" s="51"/>
      <c r="H38" s="13">
        <v>0.68467264431529995</v>
      </c>
      <c r="J38" s="12">
        <v>146055.20000000001</v>
      </c>
    </row>
    <row r="39" spans="2:10" x14ac:dyDescent="0.3">
      <c r="B39" s="1" t="s">
        <v>396</v>
      </c>
      <c r="C39" s="54" t="s">
        <v>9</v>
      </c>
      <c r="D39" s="12">
        <v>1028149</v>
      </c>
      <c r="E39" s="51"/>
      <c r="F39" s="12">
        <v>7</v>
      </c>
      <c r="G39" s="51"/>
      <c r="H39" s="13">
        <v>0.68083517077777633</v>
      </c>
      <c r="J39" s="12">
        <v>146878.42857142858</v>
      </c>
    </row>
    <row r="40" spans="2:10" x14ac:dyDescent="0.3">
      <c r="B40" s="1" t="s">
        <v>389</v>
      </c>
      <c r="C40" s="54" t="s">
        <v>35</v>
      </c>
      <c r="D40" s="12">
        <v>306925</v>
      </c>
      <c r="E40" s="51"/>
      <c r="F40" s="12">
        <v>2</v>
      </c>
      <c r="G40" s="51"/>
      <c r="H40" s="13">
        <v>0.65162498981835948</v>
      </c>
      <c r="J40" s="12">
        <v>153462.5</v>
      </c>
    </row>
    <row r="41" spans="2:10" x14ac:dyDescent="0.3">
      <c r="B41" s="1" t="s">
        <v>252</v>
      </c>
      <c r="C41" s="54" t="s">
        <v>65</v>
      </c>
      <c r="D41" s="12">
        <v>308545</v>
      </c>
      <c r="E41" s="51"/>
      <c r="F41" s="12">
        <v>2</v>
      </c>
      <c r="G41" s="51"/>
      <c r="H41" s="13">
        <v>0.64820366559172893</v>
      </c>
      <c r="J41" s="12">
        <v>154272.5</v>
      </c>
    </row>
    <row r="42" spans="2:10" x14ac:dyDescent="0.3">
      <c r="B42" s="1" t="s">
        <v>196</v>
      </c>
      <c r="C42" s="54" t="s">
        <v>80</v>
      </c>
      <c r="D42" s="12">
        <v>315526</v>
      </c>
      <c r="E42" s="51"/>
      <c r="F42" s="12">
        <v>2</v>
      </c>
      <c r="G42" s="51"/>
      <c r="H42" s="13">
        <v>0.63386218568358876</v>
      </c>
      <c r="J42" s="12">
        <v>157763</v>
      </c>
    </row>
    <row r="43" spans="2:10" x14ac:dyDescent="0.3">
      <c r="B43" s="1" t="s">
        <v>232</v>
      </c>
      <c r="C43" s="54" t="s">
        <v>394</v>
      </c>
      <c r="D43" s="12">
        <v>636226</v>
      </c>
      <c r="E43" s="51"/>
      <c r="F43" s="12">
        <v>4</v>
      </c>
      <c r="G43" s="51"/>
      <c r="H43" s="13">
        <v>0.62870740900246136</v>
      </c>
      <c r="J43" s="12">
        <v>159056.5</v>
      </c>
    </row>
    <row r="44" spans="2:10" x14ac:dyDescent="0.3">
      <c r="B44" s="1" t="s">
        <v>157</v>
      </c>
      <c r="C44" s="54" t="s">
        <v>37</v>
      </c>
      <c r="D44" s="12">
        <v>2267722</v>
      </c>
      <c r="E44" s="51"/>
      <c r="F44" s="12">
        <v>14</v>
      </c>
      <c r="G44" s="51"/>
      <c r="H44" s="13">
        <v>0.61735962344590745</v>
      </c>
      <c r="J44" s="12">
        <v>161980.14285714287</v>
      </c>
    </row>
    <row r="45" spans="2:10" x14ac:dyDescent="0.3">
      <c r="B45" s="1" t="s">
        <v>197</v>
      </c>
      <c r="C45" s="54" t="s">
        <v>68</v>
      </c>
      <c r="D45" s="12">
        <v>489209</v>
      </c>
      <c r="E45" s="51"/>
      <c r="F45" s="12">
        <v>3</v>
      </c>
      <c r="G45" s="51"/>
      <c r="H45" s="13">
        <v>0.61323483419152147</v>
      </c>
      <c r="J45" s="12">
        <v>163069.66666666666</v>
      </c>
    </row>
    <row r="46" spans="2:10" x14ac:dyDescent="0.3">
      <c r="B46" s="1" t="s">
        <v>214</v>
      </c>
      <c r="C46" s="54" t="s">
        <v>50</v>
      </c>
      <c r="D46" s="12">
        <v>523187</v>
      </c>
      <c r="E46" s="51"/>
      <c r="F46" s="12">
        <v>3</v>
      </c>
      <c r="G46" s="51"/>
      <c r="H46" s="13">
        <v>0.57340874295424005</v>
      </c>
      <c r="J46" s="12">
        <v>174395.66666666666</v>
      </c>
    </row>
    <row r="47" spans="2:10" x14ac:dyDescent="0.3">
      <c r="B47" s="1" t="s">
        <v>254</v>
      </c>
      <c r="C47" s="54" t="s">
        <v>64</v>
      </c>
      <c r="D47" s="12">
        <v>1680720</v>
      </c>
      <c r="E47" s="51"/>
      <c r="F47" s="12">
        <v>9</v>
      </c>
      <c r="G47" s="51"/>
      <c r="H47" s="13">
        <v>0.5354847922319006</v>
      </c>
      <c r="J47" s="12">
        <v>186746.66666666666</v>
      </c>
    </row>
    <row r="48" spans="2:10" x14ac:dyDescent="0.3">
      <c r="B48" s="1" t="s">
        <v>211</v>
      </c>
      <c r="C48" s="54" t="s">
        <v>2</v>
      </c>
      <c r="D48" s="12">
        <v>566056</v>
      </c>
      <c r="E48" s="51"/>
      <c r="F48" s="12">
        <v>3</v>
      </c>
      <c r="G48" s="51"/>
      <c r="H48" s="13">
        <v>0.52998289921845188</v>
      </c>
      <c r="J48" s="12">
        <v>188685.33333333334</v>
      </c>
    </row>
    <row r="49" spans="2:10" x14ac:dyDescent="0.3">
      <c r="B49" s="1" t="s">
        <v>226</v>
      </c>
      <c r="C49" s="54" t="s">
        <v>5</v>
      </c>
      <c r="D49" s="12">
        <v>402662</v>
      </c>
      <c r="E49" s="51"/>
      <c r="F49" s="12">
        <v>2</v>
      </c>
      <c r="G49" s="51"/>
      <c r="H49" s="13">
        <v>0.49669449811504435</v>
      </c>
      <c r="J49" s="12">
        <v>201331</v>
      </c>
    </row>
    <row r="50" spans="2:10" x14ac:dyDescent="0.3">
      <c r="B50" s="1" t="s">
        <v>204</v>
      </c>
      <c r="C50" s="54" t="s">
        <v>29</v>
      </c>
      <c r="D50" s="12">
        <v>1009355</v>
      </c>
      <c r="E50" s="51"/>
      <c r="F50" s="12">
        <v>5</v>
      </c>
      <c r="G50" s="51"/>
      <c r="H50" s="13">
        <v>0.49536585245032716</v>
      </c>
      <c r="J50" s="12">
        <v>201871</v>
      </c>
    </row>
    <row r="51" spans="2:10" x14ac:dyDescent="0.3">
      <c r="B51" s="1" t="s">
        <v>250</v>
      </c>
      <c r="C51" s="54" t="s">
        <v>8</v>
      </c>
      <c r="D51" s="12">
        <v>411009</v>
      </c>
      <c r="E51" s="51"/>
      <c r="F51" s="12">
        <v>2</v>
      </c>
      <c r="G51" s="51"/>
      <c r="H51" s="13">
        <v>0.48660734923079541</v>
      </c>
      <c r="J51" s="12">
        <v>205504.5</v>
      </c>
    </row>
    <row r="52" spans="2:10" x14ac:dyDescent="0.3">
      <c r="B52" s="1" t="s">
        <v>217</v>
      </c>
      <c r="C52" s="54" t="s">
        <v>53</v>
      </c>
      <c r="D52" s="12">
        <v>435667</v>
      </c>
      <c r="E52" s="51"/>
      <c r="F52" s="12">
        <v>2</v>
      </c>
      <c r="G52" s="51"/>
      <c r="H52" s="13">
        <v>0.45906621341529197</v>
      </c>
      <c r="J52" s="12">
        <v>217833.5</v>
      </c>
    </row>
    <row r="53" spans="2:10" x14ac:dyDescent="0.3">
      <c r="B53" s="1" t="s">
        <v>235</v>
      </c>
      <c r="C53" s="54" t="s">
        <v>67</v>
      </c>
      <c r="D53" s="12">
        <v>664411</v>
      </c>
      <c r="E53" s="51"/>
      <c r="F53" s="12">
        <v>3</v>
      </c>
      <c r="G53" s="51"/>
      <c r="H53" s="13">
        <v>0.45152774412223762</v>
      </c>
      <c r="J53" s="12">
        <v>221470.33333333334</v>
      </c>
    </row>
    <row r="54" spans="2:10" x14ac:dyDescent="0.3">
      <c r="B54" s="1" t="s">
        <v>391</v>
      </c>
      <c r="C54" s="54" t="s">
        <v>390</v>
      </c>
      <c r="D54" s="12">
        <v>236070</v>
      </c>
      <c r="E54" s="51"/>
      <c r="F54" s="12">
        <v>1</v>
      </c>
      <c r="G54" s="51"/>
      <c r="H54" s="13">
        <v>0.42360316855170077</v>
      </c>
      <c r="J54" s="12">
        <v>236070</v>
      </c>
    </row>
    <row r="55" spans="2:10" x14ac:dyDescent="0.3">
      <c r="B55" s="1" t="s">
        <v>395</v>
      </c>
      <c r="C55" s="54" t="s">
        <v>60</v>
      </c>
      <c r="D55" s="12">
        <v>718231</v>
      </c>
      <c r="E55" s="51"/>
      <c r="F55" s="12">
        <v>3</v>
      </c>
      <c r="G55" s="51"/>
      <c r="H55" s="13">
        <v>0.41769291495354555</v>
      </c>
      <c r="J55" s="12">
        <v>239410.33333333334</v>
      </c>
    </row>
    <row r="56" spans="2:10" x14ac:dyDescent="0.3">
      <c r="B56" s="1" t="s">
        <v>255</v>
      </c>
      <c r="C56" s="54" t="s">
        <v>77</v>
      </c>
      <c r="D56" s="12">
        <v>249257</v>
      </c>
      <c r="E56" s="51"/>
      <c r="F56" s="12">
        <v>1</v>
      </c>
      <c r="G56" s="51"/>
      <c r="H56" s="13">
        <v>0.40119234364531386</v>
      </c>
      <c r="J56" s="12">
        <v>249257</v>
      </c>
    </row>
    <row r="57" spans="2:10" x14ac:dyDescent="0.3">
      <c r="B57" s="1" t="s">
        <v>180</v>
      </c>
      <c r="C57" s="54" t="s">
        <v>75</v>
      </c>
      <c r="D57" s="12">
        <v>1007904</v>
      </c>
      <c r="E57" s="51"/>
      <c r="F57" s="12">
        <v>4</v>
      </c>
      <c r="G57" s="51"/>
      <c r="H57" s="13">
        <v>0.3968631933199987</v>
      </c>
      <c r="J57" s="12">
        <v>251976</v>
      </c>
    </row>
    <row r="58" spans="2:10" x14ac:dyDescent="0.3">
      <c r="B58" s="1" t="s">
        <v>202</v>
      </c>
      <c r="C58" s="54" t="s">
        <v>40</v>
      </c>
      <c r="D58" s="12">
        <v>1008868</v>
      </c>
      <c r="E58" s="51"/>
      <c r="F58" s="12">
        <v>4</v>
      </c>
      <c r="G58" s="51"/>
      <c r="H58" s="13">
        <v>0.39648398006478547</v>
      </c>
      <c r="J58" s="12">
        <v>252217</v>
      </c>
    </row>
    <row r="59" spans="2:10" x14ac:dyDescent="0.3">
      <c r="B59" s="1" t="s">
        <v>203</v>
      </c>
      <c r="C59" s="54" t="s">
        <v>32</v>
      </c>
      <c r="D59" s="12">
        <v>252488</v>
      </c>
      <c r="E59" s="51"/>
      <c r="F59" s="12">
        <v>1</v>
      </c>
      <c r="G59" s="51"/>
      <c r="H59" s="13">
        <v>0.39605842653908302</v>
      </c>
      <c r="J59" s="12">
        <v>252488</v>
      </c>
    </row>
    <row r="60" spans="2:10" x14ac:dyDescent="0.3">
      <c r="B60" s="1" t="s">
        <v>220</v>
      </c>
      <c r="C60" s="54" t="s">
        <v>6</v>
      </c>
      <c r="D60" s="12">
        <v>254257</v>
      </c>
      <c r="E60" s="51"/>
      <c r="F60" s="12">
        <v>1</v>
      </c>
      <c r="G60" s="51"/>
      <c r="H60" s="13">
        <v>0.39330283925319653</v>
      </c>
      <c r="J60" s="12">
        <v>254257</v>
      </c>
    </row>
    <row r="61" spans="2:10" x14ac:dyDescent="0.3">
      <c r="B61" s="1" t="s">
        <v>219</v>
      </c>
      <c r="C61" s="54" t="s">
        <v>84</v>
      </c>
      <c r="D61" s="12">
        <v>264251</v>
      </c>
      <c r="E61" s="51"/>
      <c r="F61" s="12">
        <v>1</v>
      </c>
      <c r="G61" s="51"/>
      <c r="H61" s="13">
        <v>0.37842808541878747</v>
      </c>
      <c r="J61" s="12">
        <v>264251</v>
      </c>
    </row>
    <row r="62" spans="2:10" x14ac:dyDescent="0.3">
      <c r="B62" s="1" t="s">
        <v>241</v>
      </c>
      <c r="C62" s="54" t="s">
        <v>7</v>
      </c>
      <c r="D62" s="12">
        <v>534033</v>
      </c>
      <c r="E62" s="51"/>
      <c r="F62" s="12">
        <v>2</v>
      </c>
      <c r="G62" s="51"/>
      <c r="H62" s="13">
        <v>0.3745086914104559</v>
      </c>
      <c r="J62" s="12">
        <v>267016.5</v>
      </c>
    </row>
    <row r="63" spans="2:10" x14ac:dyDescent="0.3">
      <c r="B63" s="1" t="s">
        <v>210</v>
      </c>
      <c r="C63" s="54" t="s">
        <v>79</v>
      </c>
      <c r="D63" s="12">
        <v>277903</v>
      </c>
      <c r="E63" s="51"/>
      <c r="F63" s="12">
        <v>1</v>
      </c>
      <c r="G63" s="51"/>
      <c r="H63" s="13">
        <v>0.35983778512646497</v>
      </c>
      <c r="J63" s="12">
        <v>277903</v>
      </c>
    </row>
    <row r="64" spans="2:10" x14ac:dyDescent="0.3">
      <c r="B64" s="1" t="s">
        <v>215</v>
      </c>
      <c r="C64" s="54" t="s">
        <v>11</v>
      </c>
      <c r="D64" s="12">
        <v>563225</v>
      </c>
      <c r="E64" s="51"/>
      <c r="F64" s="12">
        <v>2</v>
      </c>
      <c r="G64" s="51"/>
      <c r="H64" s="13">
        <v>0.35509787385148028</v>
      </c>
      <c r="J64" s="12">
        <v>281612.5</v>
      </c>
    </row>
    <row r="65" spans="2:10" x14ac:dyDescent="0.3">
      <c r="B65" s="1" t="s">
        <v>224</v>
      </c>
      <c r="C65" s="54" t="s">
        <v>18</v>
      </c>
      <c r="D65" s="12">
        <v>281855</v>
      </c>
      <c r="E65" s="51"/>
      <c r="F65" s="12">
        <v>1</v>
      </c>
      <c r="G65" s="51"/>
      <c r="H65" s="13">
        <v>0.35479235777261359</v>
      </c>
      <c r="J65" s="12">
        <v>281855</v>
      </c>
    </row>
    <row r="66" spans="2:10" x14ac:dyDescent="0.3">
      <c r="B66" s="1" t="s">
        <v>238</v>
      </c>
      <c r="C66" s="54" t="s">
        <v>69</v>
      </c>
      <c r="D66" s="12">
        <v>284270</v>
      </c>
      <c r="E66" s="51"/>
      <c r="F66" s="12">
        <v>1</v>
      </c>
      <c r="G66" s="51"/>
      <c r="H66" s="13">
        <v>0.3517782389981356</v>
      </c>
      <c r="J66" s="12">
        <v>284270</v>
      </c>
    </row>
    <row r="67" spans="2:10" x14ac:dyDescent="0.3">
      <c r="B67" s="1" t="s">
        <v>199</v>
      </c>
      <c r="C67" s="54" t="s">
        <v>33</v>
      </c>
      <c r="D67" s="12">
        <v>289542</v>
      </c>
      <c r="E67" s="51"/>
      <c r="F67" s="12">
        <v>1</v>
      </c>
      <c r="G67" s="51"/>
      <c r="H67" s="13">
        <v>0.34537303741771486</v>
      </c>
      <c r="J67" s="12">
        <v>289542</v>
      </c>
    </row>
    <row r="68" spans="2:10" x14ac:dyDescent="0.3">
      <c r="B68" s="1" t="s">
        <v>231</v>
      </c>
      <c r="C68" s="54" t="s">
        <v>66</v>
      </c>
      <c r="D68" s="12">
        <v>290698</v>
      </c>
      <c r="E68" s="51"/>
      <c r="F68" s="12">
        <v>1</v>
      </c>
      <c r="G68" s="51"/>
      <c r="H68" s="13">
        <v>0.3439996147204315</v>
      </c>
      <c r="J68" s="12">
        <v>290698</v>
      </c>
    </row>
    <row r="69" spans="2:10" x14ac:dyDescent="0.3">
      <c r="B69" s="1" t="s">
        <v>223</v>
      </c>
      <c r="C69" s="54" t="s">
        <v>58</v>
      </c>
      <c r="D69" s="12">
        <v>293010</v>
      </c>
      <c r="E69" s="51"/>
      <c r="F69" s="12">
        <v>1</v>
      </c>
      <c r="G69" s="51"/>
      <c r="H69" s="13">
        <v>0.34128528036585781</v>
      </c>
      <c r="J69" s="12">
        <v>293010</v>
      </c>
    </row>
    <row r="70" spans="2:10" x14ac:dyDescent="0.3">
      <c r="B70" s="1" t="s">
        <v>261</v>
      </c>
      <c r="C70" s="54" t="s">
        <v>26</v>
      </c>
      <c r="D70" s="12">
        <v>625512</v>
      </c>
      <c r="E70" s="51"/>
      <c r="F70" s="12">
        <v>2</v>
      </c>
      <c r="G70" s="51"/>
      <c r="H70" s="13">
        <v>0.31973807057258696</v>
      </c>
      <c r="J70" s="12">
        <v>312756</v>
      </c>
    </row>
    <row r="71" spans="2:10" x14ac:dyDescent="0.3">
      <c r="B71" s="1" t="s">
        <v>205</v>
      </c>
      <c r="C71" s="54" t="s">
        <v>41</v>
      </c>
      <c r="D71" s="12">
        <v>314337</v>
      </c>
      <c r="E71" s="51"/>
      <c r="F71" s="12">
        <v>1</v>
      </c>
      <c r="G71" s="51"/>
      <c r="H71" s="13">
        <v>0.31812990516547529</v>
      </c>
      <c r="J71" s="12">
        <v>314337</v>
      </c>
    </row>
    <row r="72" spans="2:10" x14ac:dyDescent="0.3">
      <c r="B72" s="1" t="s">
        <v>221</v>
      </c>
      <c r="C72" s="54" t="s">
        <v>70</v>
      </c>
      <c r="D72" s="12">
        <v>318983</v>
      </c>
      <c r="E72" s="51"/>
      <c r="F72" s="12">
        <v>1</v>
      </c>
      <c r="G72" s="51"/>
      <c r="H72" s="13">
        <v>0.31349633052545123</v>
      </c>
      <c r="J72" s="12">
        <v>318983</v>
      </c>
    </row>
    <row r="73" spans="2:10" x14ac:dyDescent="0.3">
      <c r="B73" s="1" t="s">
        <v>218</v>
      </c>
      <c r="C73" s="54" t="s">
        <v>38</v>
      </c>
      <c r="D73" s="12">
        <v>324586</v>
      </c>
      <c r="E73" s="51"/>
      <c r="F73" s="12">
        <v>1</v>
      </c>
      <c r="G73" s="51"/>
      <c r="H73" s="13">
        <v>0.30808476027924803</v>
      </c>
      <c r="J73" s="12">
        <v>324586</v>
      </c>
    </row>
    <row r="74" spans="2:10" x14ac:dyDescent="0.3">
      <c r="B74" s="1" t="s">
        <v>244</v>
      </c>
      <c r="C74" s="54" t="s">
        <v>24</v>
      </c>
      <c r="D74" s="12">
        <v>1319030</v>
      </c>
      <c r="E74" s="51"/>
      <c r="F74" s="12">
        <v>4</v>
      </c>
      <c r="G74" s="51"/>
      <c r="H74" s="13">
        <v>0.3032531481467442</v>
      </c>
      <c r="J74" s="12">
        <v>329757.5</v>
      </c>
    </row>
    <row r="75" spans="2:10" x14ac:dyDescent="0.3">
      <c r="B75" s="1" t="s">
        <v>260</v>
      </c>
      <c r="C75" s="54" t="s">
        <v>28</v>
      </c>
      <c r="D75" s="12">
        <v>670285</v>
      </c>
      <c r="E75" s="51"/>
      <c r="F75" s="12">
        <v>2</v>
      </c>
      <c r="G75" s="51"/>
      <c r="H75" s="13">
        <v>0.29838053962120592</v>
      </c>
      <c r="J75" s="12">
        <v>335142.5</v>
      </c>
    </row>
    <row r="76" spans="2:10" x14ac:dyDescent="0.3">
      <c r="B76" s="1" t="s">
        <v>190</v>
      </c>
      <c r="C76" s="54" t="s">
        <v>54</v>
      </c>
      <c r="D76" s="12">
        <v>376001</v>
      </c>
      <c r="E76" s="51"/>
      <c r="F76" s="12">
        <v>1</v>
      </c>
      <c r="G76" s="51"/>
      <c r="H76" s="13">
        <v>0.26595673947675674</v>
      </c>
      <c r="J76" s="12">
        <v>376001</v>
      </c>
    </row>
    <row r="77" spans="2:10" x14ac:dyDescent="0.3">
      <c r="B77" s="1" t="s">
        <v>233</v>
      </c>
      <c r="C77" s="54" t="s">
        <v>25</v>
      </c>
      <c r="D77" s="12">
        <v>762261</v>
      </c>
      <c r="E77" s="51"/>
      <c r="F77" s="12">
        <v>2</v>
      </c>
      <c r="G77" s="51"/>
      <c r="H77" s="13">
        <v>0.2623773222032873</v>
      </c>
      <c r="J77" s="12">
        <v>381130.5</v>
      </c>
    </row>
    <row r="78" spans="2:10" x14ac:dyDescent="0.3">
      <c r="B78" s="1" t="s">
        <v>192</v>
      </c>
      <c r="C78" s="54" t="s">
        <v>78</v>
      </c>
      <c r="D78" s="12">
        <v>773833</v>
      </c>
      <c r="E78" s="51"/>
      <c r="F78" s="12">
        <v>2</v>
      </c>
      <c r="G78" s="51"/>
      <c r="H78" s="13">
        <v>0.25845369737398116</v>
      </c>
      <c r="J78" s="12">
        <v>386916.5</v>
      </c>
    </row>
    <row r="79" spans="2:10" x14ac:dyDescent="0.3">
      <c r="B79" s="1" t="s">
        <v>393</v>
      </c>
      <c r="C79" s="54" t="s">
        <v>74</v>
      </c>
      <c r="D79" s="12">
        <v>866216</v>
      </c>
      <c r="E79" s="51"/>
      <c r="F79" s="12">
        <v>2</v>
      </c>
      <c r="G79" s="51"/>
      <c r="H79" s="13">
        <v>0.23088929320169566</v>
      </c>
      <c r="J79" s="12">
        <v>433108</v>
      </c>
    </row>
    <row r="80" spans="2:10" x14ac:dyDescent="0.3">
      <c r="B80" s="1" t="s">
        <v>225</v>
      </c>
      <c r="C80" s="54" t="s">
        <v>59</v>
      </c>
      <c r="D80" s="12">
        <v>445655</v>
      </c>
      <c r="E80" s="51"/>
      <c r="F80" s="12">
        <v>1</v>
      </c>
      <c r="G80" s="51"/>
      <c r="H80" s="13">
        <v>0.2243888209489403</v>
      </c>
      <c r="J80" s="12">
        <v>445655</v>
      </c>
    </row>
    <row r="81" spans="2:10" x14ac:dyDescent="0.3">
      <c r="B81" s="1" t="s">
        <v>414</v>
      </c>
      <c r="C81" s="54" t="s">
        <v>45</v>
      </c>
      <c r="D81" s="12">
        <v>450339</v>
      </c>
      <c r="E81" s="51"/>
      <c r="F81" s="12">
        <v>1</v>
      </c>
      <c r="G81" s="51"/>
      <c r="H81" s="13">
        <v>0.222054940833461</v>
      </c>
      <c r="J81" s="12">
        <v>450339</v>
      </c>
    </row>
    <row r="82" spans="2:10" x14ac:dyDescent="0.3">
      <c r="B82" s="1" t="s">
        <v>189</v>
      </c>
      <c r="C82" s="54" t="s">
        <v>73</v>
      </c>
      <c r="D82" s="12">
        <v>1384281</v>
      </c>
      <c r="E82" s="51"/>
      <c r="F82" s="12">
        <v>3</v>
      </c>
      <c r="G82" s="51"/>
      <c r="H82" s="13">
        <v>0.21671900430620661</v>
      </c>
      <c r="J82" s="12">
        <v>461427</v>
      </c>
    </row>
    <row r="83" spans="2:10" x14ac:dyDescent="0.3">
      <c r="B83" s="1" t="s">
        <v>243</v>
      </c>
      <c r="C83" s="54" t="s">
        <v>51</v>
      </c>
      <c r="D83" s="12">
        <v>465603</v>
      </c>
      <c r="E83" s="51"/>
      <c r="F83" s="12">
        <v>1</v>
      </c>
      <c r="G83" s="51"/>
      <c r="H83" s="13">
        <v>0.21477524844126863</v>
      </c>
      <c r="J83" s="12">
        <v>465603</v>
      </c>
    </row>
    <row r="84" spans="2:10" x14ac:dyDescent="0.3">
      <c r="B84" s="1" t="s">
        <v>245</v>
      </c>
      <c r="C84" s="54" t="s">
        <v>72</v>
      </c>
      <c r="D84" s="12">
        <v>1450229</v>
      </c>
      <c r="E84" s="51"/>
      <c r="F84" s="12">
        <v>3</v>
      </c>
      <c r="G84" s="51"/>
      <c r="H84" s="13">
        <v>0.20686388149733595</v>
      </c>
      <c r="J84" s="12">
        <v>483409.66666666669</v>
      </c>
    </row>
    <row r="85" spans="2:10" x14ac:dyDescent="0.3">
      <c r="B85" s="1" t="s">
        <v>182</v>
      </c>
      <c r="C85" s="54" t="s">
        <v>31</v>
      </c>
      <c r="D85" s="12">
        <v>552888</v>
      </c>
      <c r="E85" s="51"/>
      <c r="F85" s="12">
        <v>1</v>
      </c>
      <c r="G85" s="51"/>
      <c r="H85" s="13">
        <v>0.1808684579878746</v>
      </c>
      <c r="J85" s="12">
        <v>552888</v>
      </c>
    </row>
    <row r="86" spans="2:10" x14ac:dyDescent="0.3">
      <c r="B86" s="1" t="s">
        <v>198</v>
      </c>
      <c r="C86" s="54" t="s">
        <v>49</v>
      </c>
      <c r="D86" s="12">
        <v>614450</v>
      </c>
      <c r="E86" s="51"/>
      <c r="F86" s="12">
        <v>1</v>
      </c>
      <c r="G86" s="51"/>
      <c r="H86" s="13">
        <v>0.16274717226788185</v>
      </c>
      <c r="J86" s="12">
        <v>614450</v>
      </c>
    </row>
    <row r="87" spans="2:10" x14ac:dyDescent="0.3">
      <c r="B87" s="1" t="s">
        <v>188</v>
      </c>
      <c r="C87" s="54" t="s">
        <v>55</v>
      </c>
      <c r="D87" s="12">
        <v>8688336</v>
      </c>
      <c r="E87" s="51"/>
      <c r="F87" s="12">
        <v>14</v>
      </c>
      <c r="G87" s="51"/>
      <c r="H87" s="13">
        <v>0.16113557302572093</v>
      </c>
      <c r="J87" s="12">
        <v>620595.42857142852</v>
      </c>
    </row>
    <row r="88" spans="2:10" x14ac:dyDescent="0.3">
      <c r="B88" s="1" t="s">
        <v>222</v>
      </c>
      <c r="C88" s="54" t="s">
        <v>88</v>
      </c>
      <c r="D88" s="12">
        <v>709428</v>
      </c>
      <c r="E88" s="51"/>
      <c r="F88" s="12">
        <v>1</v>
      </c>
      <c r="G88" s="51"/>
      <c r="H88" s="13">
        <v>0.14095863146083887</v>
      </c>
      <c r="J88" s="12">
        <v>709428</v>
      </c>
    </row>
    <row r="89" spans="2:10" x14ac:dyDescent="0.3">
      <c r="B89" s="1" t="s">
        <v>181</v>
      </c>
      <c r="C89" s="54" t="s">
        <v>46</v>
      </c>
      <c r="D89" s="12">
        <v>3814386</v>
      </c>
      <c r="E89" s="51"/>
      <c r="F89" s="12">
        <v>4</v>
      </c>
      <c r="G89" s="51"/>
      <c r="H89" s="13">
        <v>0.10486615670254663</v>
      </c>
      <c r="J89" s="12">
        <v>953596.5</v>
      </c>
    </row>
    <row r="90" spans="2:10" x14ac:dyDescent="0.3">
      <c r="B90" s="1" t="s">
        <v>403</v>
      </c>
      <c r="C90" s="54" t="s">
        <v>402</v>
      </c>
      <c r="D90" s="12">
        <v>1030625</v>
      </c>
      <c r="E90" s="51"/>
      <c r="F90" s="12">
        <v>1</v>
      </c>
      <c r="G90" s="51"/>
      <c r="H90" s="13">
        <v>9.7028502122498486E-2</v>
      </c>
      <c r="J90" s="12">
        <v>1030625</v>
      </c>
    </row>
    <row r="91" spans="2:10" x14ac:dyDescent="0.3">
      <c r="B91" s="1" t="s">
        <v>209</v>
      </c>
      <c r="C91" s="54" t="s">
        <v>17</v>
      </c>
      <c r="D91" s="12">
        <v>2635574</v>
      </c>
      <c r="E91" s="51"/>
      <c r="F91" s="12">
        <v>2</v>
      </c>
      <c r="G91" s="51"/>
      <c r="H91" s="13">
        <v>7.5884797770808171E-2</v>
      </c>
      <c r="J91" s="12">
        <v>1317787</v>
      </c>
    </row>
    <row r="92" spans="2:10" x14ac:dyDescent="0.3">
      <c r="B92" s="1" t="s">
        <v>258</v>
      </c>
      <c r="C92" s="54" t="s">
        <v>63</v>
      </c>
      <c r="D92" s="12">
        <v>1590580</v>
      </c>
      <c r="E92" s="51"/>
      <c r="F92" s="12">
        <v>1</v>
      </c>
      <c r="G92" s="51"/>
      <c r="H92" s="13">
        <v>6.2870147996328382E-2</v>
      </c>
      <c r="J92" s="12">
        <v>1590580</v>
      </c>
    </row>
    <row r="93" spans="2:10" x14ac:dyDescent="0.3">
      <c r="B93" s="1" t="s">
        <v>236</v>
      </c>
      <c r="C93" s="54" t="s">
        <v>3</v>
      </c>
      <c r="D93" s="12">
        <v>342462</v>
      </c>
      <c r="E93" s="51"/>
      <c r="F93" s="12">
        <v>0</v>
      </c>
      <c r="G93" s="51"/>
      <c r="H93" s="13">
        <v>0</v>
      </c>
      <c r="J93" s="12" t="s">
        <v>416</v>
      </c>
    </row>
    <row r="94" spans="2:10" x14ac:dyDescent="0.3">
      <c r="B94" s="1" t="s">
        <v>208</v>
      </c>
      <c r="C94" s="54" t="s">
        <v>13</v>
      </c>
      <c r="D94" s="12">
        <v>661763</v>
      </c>
      <c r="E94" s="51"/>
      <c r="F94" s="12">
        <v>0</v>
      </c>
      <c r="G94" s="51"/>
      <c r="H94" s="13">
        <v>0</v>
      </c>
      <c r="J94" s="12" t="s">
        <v>416</v>
      </c>
    </row>
    <row r="95" spans="2:10" x14ac:dyDescent="0.3">
      <c r="B95" s="1" t="s">
        <v>207</v>
      </c>
      <c r="C95" s="54" t="s">
        <v>14</v>
      </c>
      <c r="D95" s="12">
        <v>280445</v>
      </c>
      <c r="E95" s="51"/>
      <c r="F95" s="12">
        <v>0</v>
      </c>
      <c r="G95" s="51"/>
      <c r="H95" s="13">
        <v>0</v>
      </c>
      <c r="J95" s="12" t="s">
        <v>416</v>
      </c>
    </row>
    <row r="96" spans="2:10" x14ac:dyDescent="0.3">
      <c r="B96" s="1" t="s">
        <v>213</v>
      </c>
      <c r="C96" s="54" t="s">
        <v>15</v>
      </c>
      <c r="D96" s="12">
        <v>284403</v>
      </c>
      <c r="E96" s="51"/>
      <c r="F96" s="12">
        <v>0</v>
      </c>
      <c r="G96" s="51"/>
      <c r="H96" s="13">
        <v>0</v>
      </c>
      <c r="J96" s="12" t="s">
        <v>416</v>
      </c>
    </row>
    <row r="97" spans="2:10" x14ac:dyDescent="0.3">
      <c r="B97" s="1" t="s">
        <v>227</v>
      </c>
      <c r="C97" s="54" t="s">
        <v>20</v>
      </c>
      <c r="D97" s="12">
        <v>367331</v>
      </c>
      <c r="E97" s="51"/>
      <c r="F97" s="12">
        <v>0</v>
      </c>
      <c r="G97" s="51"/>
      <c r="H97" s="13">
        <v>0</v>
      </c>
      <c r="J97" s="12" t="s">
        <v>416</v>
      </c>
    </row>
    <row r="98" spans="2:10" x14ac:dyDescent="0.3">
      <c r="B98" s="1" t="s">
        <v>237</v>
      </c>
      <c r="C98" s="54" t="s">
        <v>30</v>
      </c>
      <c r="D98" s="12">
        <v>237191</v>
      </c>
      <c r="E98" s="51"/>
      <c r="F98" s="12">
        <v>0</v>
      </c>
      <c r="G98" s="51"/>
      <c r="H98" s="13">
        <v>0</v>
      </c>
      <c r="J98" s="12" t="s">
        <v>416</v>
      </c>
    </row>
    <row r="99" spans="2:10" x14ac:dyDescent="0.3">
      <c r="B99" s="1" t="s">
        <v>411</v>
      </c>
      <c r="C99" s="54" t="s">
        <v>36</v>
      </c>
      <c r="D99" s="12">
        <v>350828</v>
      </c>
      <c r="E99" s="51"/>
      <c r="F99" s="12">
        <v>0</v>
      </c>
      <c r="G99" s="51"/>
      <c r="H99" s="13">
        <v>0</v>
      </c>
      <c r="J99" s="12" t="s">
        <v>416</v>
      </c>
    </row>
    <row r="100" spans="2:10" x14ac:dyDescent="0.3">
      <c r="B100" s="1" t="s">
        <v>186</v>
      </c>
      <c r="C100" s="54" t="s">
        <v>56</v>
      </c>
      <c r="D100" s="12">
        <v>313217</v>
      </c>
      <c r="E100" s="51"/>
      <c r="F100" s="12">
        <v>0</v>
      </c>
      <c r="G100" s="51"/>
      <c r="H100" s="13">
        <v>0</v>
      </c>
      <c r="J100" s="12" t="s">
        <v>416</v>
      </c>
    </row>
    <row r="101" spans="2:10" x14ac:dyDescent="0.3">
      <c r="B101" s="1" t="s">
        <v>191</v>
      </c>
      <c r="C101" s="54" t="s">
        <v>76</v>
      </c>
      <c r="D101" s="12">
        <v>307387</v>
      </c>
      <c r="E101" s="51"/>
      <c r="F101" s="12">
        <v>0</v>
      </c>
      <c r="G101" s="51"/>
      <c r="H101" s="13">
        <v>0</v>
      </c>
      <c r="J101" s="12" t="s">
        <v>416</v>
      </c>
    </row>
    <row r="102" spans="2:10" x14ac:dyDescent="0.3">
      <c r="B102" s="1" t="s">
        <v>240</v>
      </c>
      <c r="C102" s="54" t="s">
        <v>82</v>
      </c>
      <c r="D102" s="12">
        <v>323667</v>
      </c>
      <c r="E102" s="51"/>
      <c r="F102" s="12">
        <v>0</v>
      </c>
      <c r="G102" s="51"/>
      <c r="H102" s="13">
        <v>0</v>
      </c>
      <c r="J102" s="12" t="s">
        <v>416</v>
      </c>
    </row>
    <row r="103" spans="2:10" x14ac:dyDescent="0.3">
      <c r="B103" s="1" t="s">
        <v>183</v>
      </c>
      <c r="C103" s="54" t="s">
        <v>87</v>
      </c>
      <c r="D103" s="12">
        <v>456754</v>
      </c>
      <c r="E103" s="51"/>
      <c r="F103" s="12">
        <v>0</v>
      </c>
      <c r="G103" s="51"/>
      <c r="H103" s="13">
        <v>0</v>
      </c>
      <c r="J103" s="12" t="s">
        <v>416</v>
      </c>
    </row>
    <row r="104" spans="2:10" x14ac:dyDescent="0.3">
      <c r="B104" s="1" t="s">
        <v>201</v>
      </c>
      <c r="C104" s="54" t="s">
        <v>90</v>
      </c>
      <c r="D104" s="12">
        <v>258120</v>
      </c>
      <c r="E104" s="51"/>
      <c r="F104" s="12">
        <v>0</v>
      </c>
      <c r="G104" s="51"/>
      <c r="H104" s="13">
        <v>0</v>
      </c>
      <c r="J104" s="12" t="s">
        <v>416</v>
      </c>
    </row>
    <row r="105" spans="2:10" ht="13.5" thickBot="1" x14ac:dyDescent="0.35"/>
    <row r="106" spans="2:10" x14ac:dyDescent="0.3">
      <c r="C106" s="15" t="s">
        <v>121</v>
      </c>
      <c r="D106" s="16"/>
      <c r="E106" s="84"/>
      <c r="F106" s="64">
        <v>1</v>
      </c>
      <c r="G106" s="52"/>
      <c r="H106" s="48">
        <v>6.2870147996328382E-2</v>
      </c>
      <c r="J106" s="64">
        <v>30311.125</v>
      </c>
    </row>
    <row r="107" spans="2:10" x14ac:dyDescent="0.3">
      <c r="C107" s="18" t="s">
        <v>122</v>
      </c>
      <c r="D107" s="19"/>
      <c r="E107" s="84"/>
      <c r="F107" s="12">
        <v>2</v>
      </c>
      <c r="G107" s="52"/>
      <c r="H107" s="13">
        <v>0.41769291495354555</v>
      </c>
      <c r="J107" s="12">
        <v>201331</v>
      </c>
    </row>
    <row r="108" spans="2:10" ht="13.5" thickBot="1" x14ac:dyDescent="0.35">
      <c r="C108" s="21" t="s">
        <v>123</v>
      </c>
      <c r="D108" s="22"/>
      <c r="E108" s="84"/>
      <c r="F108" s="99">
        <v>17</v>
      </c>
      <c r="G108" s="52"/>
      <c r="H108" s="53">
        <v>3.2991187229111421</v>
      </c>
      <c r="J108" s="99">
        <v>1590580</v>
      </c>
    </row>
    <row r="111" spans="2:10" x14ac:dyDescent="0.3">
      <c r="C111" s="2" t="s">
        <v>312</v>
      </c>
    </row>
    <row r="112" spans="2:10" x14ac:dyDescent="0.3">
      <c r="C112" s="6" t="s">
        <v>102</v>
      </c>
      <c r="D112" s="7" t="s">
        <v>348</v>
      </c>
    </row>
  </sheetData>
  <autoFilter ref="A5:J104" xr:uid="{00000000-0001-0000-1300-000000000000}">
    <sortState xmlns:xlrd2="http://schemas.microsoft.com/office/spreadsheetml/2017/richdata2" ref="B6:J104">
      <sortCondition descending="1" ref="H5:H104"/>
    </sortState>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M117"/>
  <sheetViews>
    <sheetView showGridLines="0" workbookViewId="0"/>
  </sheetViews>
  <sheetFormatPr defaultColWidth="8.90625" defaultRowHeight="13" outlineLevelCol="1" x14ac:dyDescent="0.3"/>
  <cols>
    <col min="1" max="1" width="8.90625" style="1"/>
    <col min="2" max="2" width="8.90625" style="1" hidden="1" customWidth="1" outlineLevel="1"/>
    <col min="3" max="3" width="25.90625" style="2" bestFit="1" customWidth="1" collapsed="1"/>
    <col min="4" max="4" width="17" style="7" bestFit="1" customWidth="1"/>
    <col min="5" max="5" width="1.08984375" style="7" customWidth="1"/>
    <col min="6" max="7" width="12.6328125" style="32" customWidth="1"/>
    <col min="8" max="8" width="1.08984375" style="32" customWidth="1"/>
    <col min="9" max="10" width="15.08984375" style="1" customWidth="1"/>
    <col min="11" max="11" width="1.08984375" style="1" customWidth="1"/>
    <col min="12" max="12" width="12.453125" style="1" customWidth="1"/>
    <col min="13" max="13" width="13.1796875" style="1" customWidth="1"/>
    <col min="14" max="16384" width="8.90625" style="1"/>
  </cols>
  <sheetData>
    <row r="1" spans="2:13" ht="15.5" x14ac:dyDescent="0.35">
      <c r="C1" s="41" t="s">
        <v>118</v>
      </c>
    </row>
    <row r="2" spans="2:13" ht="13.5" thickBot="1" x14ac:dyDescent="0.35">
      <c r="F2" s="93" t="s">
        <v>295</v>
      </c>
      <c r="G2" s="94"/>
      <c r="H2" s="95"/>
      <c r="I2" s="87" t="s">
        <v>296</v>
      </c>
      <c r="J2" s="87"/>
      <c r="L2" s="87" t="s">
        <v>297</v>
      </c>
      <c r="M2" s="87"/>
    </row>
    <row r="3" spans="2:13" s="2" customFormat="1" x14ac:dyDescent="0.3">
      <c r="C3" s="9" t="s">
        <v>0</v>
      </c>
      <c r="D3" s="10" t="s">
        <v>1</v>
      </c>
      <c r="E3" s="8"/>
      <c r="F3" s="66" t="s">
        <v>146</v>
      </c>
      <c r="G3" s="66" t="s">
        <v>298</v>
      </c>
      <c r="H3" s="50"/>
      <c r="I3" s="66" t="s">
        <v>146</v>
      </c>
      <c r="J3" s="66" t="s">
        <v>298</v>
      </c>
      <c r="K3" s="6"/>
      <c r="L3" s="66" t="s">
        <v>146</v>
      </c>
      <c r="M3" s="66" t="s">
        <v>298</v>
      </c>
    </row>
    <row r="4" spans="2:13" s="2" customFormat="1" hidden="1" x14ac:dyDescent="0.3">
      <c r="D4" s="8"/>
      <c r="E4" s="8"/>
      <c r="F4" s="1" t="s">
        <v>162</v>
      </c>
      <c r="G4" s="1" t="s">
        <v>163</v>
      </c>
      <c r="H4" s="1"/>
      <c r="I4" s="73"/>
      <c r="J4" s="74"/>
    </row>
    <row r="5" spans="2:13" s="2" customFormat="1" x14ac:dyDescent="0.3">
      <c r="D5" s="8"/>
      <c r="E5" s="8"/>
      <c r="F5" s="55"/>
      <c r="G5" s="55"/>
      <c r="H5" s="55"/>
      <c r="I5" s="73"/>
      <c r="J5" s="74"/>
    </row>
    <row r="6" spans="2:13" x14ac:dyDescent="0.3">
      <c r="B6" s="1" t="s">
        <v>396</v>
      </c>
      <c r="C6" s="54" t="s">
        <v>9</v>
      </c>
      <c r="D6" s="12">
        <v>1028149</v>
      </c>
      <c r="E6" s="51"/>
      <c r="F6" s="12">
        <v>3197</v>
      </c>
      <c r="G6" s="12">
        <v>112.66</v>
      </c>
      <c r="H6" s="51"/>
      <c r="I6" s="131">
        <v>31.09471487109359</v>
      </c>
      <c r="J6" s="14">
        <v>10.95755576283204</v>
      </c>
      <c r="L6" s="12">
        <v>321.59806068188925</v>
      </c>
      <c r="M6" s="12">
        <v>9126.1228475057706</v>
      </c>
    </row>
    <row r="7" spans="2:13" x14ac:dyDescent="0.3">
      <c r="B7" s="1" t="s">
        <v>255</v>
      </c>
      <c r="C7" s="54" t="s">
        <v>77</v>
      </c>
      <c r="D7" s="12">
        <v>249257</v>
      </c>
      <c r="E7" s="51"/>
      <c r="F7" s="12">
        <v>405</v>
      </c>
      <c r="G7" s="12">
        <v>390</v>
      </c>
      <c r="H7" s="51"/>
      <c r="I7" s="25">
        <v>16.248289917635212</v>
      </c>
      <c r="J7" s="14">
        <v>156.46501402167243</v>
      </c>
      <c r="L7" s="12">
        <v>615.4493827160494</v>
      </c>
      <c r="M7" s="12">
        <v>639.12051282051277</v>
      </c>
    </row>
    <row r="8" spans="2:13" x14ac:dyDescent="0.3">
      <c r="B8" s="1" t="s">
        <v>218</v>
      </c>
      <c r="C8" s="54" t="s">
        <v>38</v>
      </c>
      <c r="D8" s="12">
        <v>324586</v>
      </c>
      <c r="E8" s="51"/>
      <c r="F8" s="12">
        <v>449</v>
      </c>
      <c r="G8" s="12">
        <v>129</v>
      </c>
      <c r="H8" s="51"/>
      <c r="I8" s="25">
        <v>13.833005736538237</v>
      </c>
      <c r="J8" s="14">
        <v>39.742934076022998</v>
      </c>
      <c r="L8" s="12">
        <v>722.90868596881955</v>
      </c>
      <c r="M8" s="12">
        <v>2516.1705426356589</v>
      </c>
    </row>
    <row r="9" spans="2:13" x14ac:dyDescent="0.3">
      <c r="B9" s="1" t="s">
        <v>411</v>
      </c>
      <c r="C9" s="54" t="s">
        <v>36</v>
      </c>
      <c r="D9" s="12">
        <v>350828</v>
      </c>
      <c r="E9" s="51"/>
      <c r="F9" s="12">
        <v>238</v>
      </c>
      <c r="G9" s="12">
        <v>0</v>
      </c>
      <c r="H9" s="51"/>
      <c r="I9" s="25">
        <v>6.7839511099456145</v>
      </c>
      <c r="J9" s="14">
        <v>0</v>
      </c>
      <c r="L9" s="12">
        <v>1474.0672268907563</v>
      </c>
      <c r="M9" s="12" t="s">
        <v>416</v>
      </c>
    </row>
    <row r="10" spans="2:13" x14ac:dyDescent="0.3">
      <c r="B10" s="1" t="s">
        <v>392</v>
      </c>
      <c r="C10" s="54" t="s">
        <v>12</v>
      </c>
      <c r="D10" s="12">
        <v>242489</v>
      </c>
      <c r="E10" s="51"/>
      <c r="F10" s="12">
        <v>136.06</v>
      </c>
      <c r="G10" s="12">
        <v>78.41</v>
      </c>
      <c r="H10" s="51"/>
      <c r="I10" s="25">
        <v>5.610976167991125</v>
      </c>
      <c r="J10" s="14">
        <v>32.335487382932833</v>
      </c>
      <c r="L10" s="12">
        <v>1782.2210789357637</v>
      </c>
      <c r="M10" s="12">
        <v>3092.5774773625812</v>
      </c>
    </row>
    <row r="11" spans="2:13" x14ac:dyDescent="0.3">
      <c r="B11" s="1" t="s">
        <v>194</v>
      </c>
      <c r="C11" s="54" t="s">
        <v>83</v>
      </c>
      <c r="D11" s="12">
        <v>408696</v>
      </c>
      <c r="E11" s="51"/>
      <c r="F11" s="12">
        <v>201</v>
      </c>
      <c r="G11" s="12">
        <v>3</v>
      </c>
      <c r="H11" s="51"/>
      <c r="I11" s="25">
        <v>4.9180809207821952</v>
      </c>
      <c r="J11" s="14">
        <v>0.73404192847495442</v>
      </c>
      <c r="L11" s="12">
        <v>2033.313432835821</v>
      </c>
      <c r="M11" s="12">
        <v>136232</v>
      </c>
    </row>
    <row r="12" spans="2:13" x14ac:dyDescent="0.3">
      <c r="B12" s="1" t="s">
        <v>212</v>
      </c>
      <c r="C12" s="54" t="s">
        <v>4</v>
      </c>
      <c r="D12" s="12">
        <v>286721</v>
      </c>
      <c r="E12" s="51"/>
      <c r="F12" s="12">
        <v>137</v>
      </c>
      <c r="G12" s="12">
        <v>280</v>
      </c>
      <c r="H12" s="51"/>
      <c r="I12" s="25">
        <v>4.7781641386574405</v>
      </c>
      <c r="J12" s="14">
        <v>97.655909403217763</v>
      </c>
      <c r="L12" s="12">
        <v>2092.8540145985403</v>
      </c>
      <c r="M12" s="12">
        <v>1024.0035714285714</v>
      </c>
    </row>
    <row r="13" spans="2:13" x14ac:dyDescent="0.3">
      <c r="B13" s="1" t="s">
        <v>217</v>
      </c>
      <c r="C13" s="54" t="s">
        <v>53</v>
      </c>
      <c r="D13" s="12">
        <v>435667</v>
      </c>
      <c r="E13" s="51"/>
      <c r="F13" s="12">
        <v>204</v>
      </c>
      <c r="G13" s="12">
        <v>63</v>
      </c>
      <c r="H13" s="51"/>
      <c r="I13" s="25">
        <v>4.6824753768359786</v>
      </c>
      <c r="J13" s="14">
        <v>14.460585722581696</v>
      </c>
      <c r="L13" s="12">
        <v>2135.622549019608</v>
      </c>
      <c r="M13" s="12">
        <v>6915.3492063492067</v>
      </c>
    </row>
    <row r="14" spans="2:13" x14ac:dyDescent="0.3">
      <c r="B14" s="1" t="s">
        <v>233</v>
      </c>
      <c r="C14" s="54" t="s">
        <v>25</v>
      </c>
      <c r="D14" s="12">
        <v>762261</v>
      </c>
      <c r="E14" s="51"/>
      <c r="F14" s="12">
        <v>354</v>
      </c>
      <c r="G14" s="12">
        <v>0</v>
      </c>
      <c r="H14" s="51"/>
      <c r="I14" s="25">
        <v>4.6440786029981851</v>
      </c>
      <c r="J14" s="14">
        <v>0</v>
      </c>
      <c r="L14" s="12">
        <v>2153.2796610169494</v>
      </c>
      <c r="M14" s="12" t="s">
        <v>416</v>
      </c>
    </row>
    <row r="15" spans="2:13" x14ac:dyDescent="0.3">
      <c r="B15" s="1" t="s">
        <v>196</v>
      </c>
      <c r="C15" s="54" t="s">
        <v>80</v>
      </c>
      <c r="D15" s="12">
        <v>315526</v>
      </c>
      <c r="E15" s="51"/>
      <c r="F15" s="12">
        <v>133</v>
      </c>
      <c r="G15" s="12">
        <v>3</v>
      </c>
      <c r="H15" s="51"/>
      <c r="I15" s="25">
        <v>4.2151835347958651</v>
      </c>
      <c r="J15" s="14">
        <v>0.95079327852538298</v>
      </c>
      <c r="L15" s="12">
        <v>2372.375939849624</v>
      </c>
      <c r="M15" s="12">
        <v>105175.33333333333</v>
      </c>
    </row>
    <row r="16" spans="2:13" x14ac:dyDescent="0.3">
      <c r="B16" s="1" t="s">
        <v>183</v>
      </c>
      <c r="C16" s="54" t="s">
        <v>87</v>
      </c>
      <c r="D16" s="12">
        <v>456754</v>
      </c>
      <c r="E16" s="51"/>
      <c r="F16" s="12">
        <v>187</v>
      </c>
      <c r="G16" s="12">
        <v>739</v>
      </c>
      <c r="H16" s="51"/>
      <c r="I16" s="25">
        <v>4.0941075502349182</v>
      </c>
      <c r="J16" s="14">
        <v>161.7938759157008</v>
      </c>
      <c r="L16" s="12">
        <v>2442.5347593582887</v>
      </c>
      <c r="M16" s="12">
        <v>618.07036535859265</v>
      </c>
    </row>
    <row r="17" spans="2:13" x14ac:dyDescent="0.3">
      <c r="B17" s="1" t="s">
        <v>231</v>
      </c>
      <c r="C17" s="54" t="s">
        <v>66</v>
      </c>
      <c r="D17" s="12">
        <v>290698</v>
      </c>
      <c r="E17" s="51"/>
      <c r="F17" s="12">
        <v>106.8</v>
      </c>
      <c r="G17" s="12">
        <v>30.2</v>
      </c>
      <c r="H17" s="51"/>
      <c r="I17" s="25">
        <v>3.6739158852142082</v>
      </c>
      <c r="J17" s="14">
        <v>10.388788364557032</v>
      </c>
      <c r="L17" s="12">
        <v>2721.8913857677903</v>
      </c>
      <c r="M17" s="12">
        <v>9625.7615894039736</v>
      </c>
    </row>
    <row r="18" spans="2:13" x14ac:dyDescent="0.3">
      <c r="B18" s="1" t="s">
        <v>388</v>
      </c>
      <c r="C18" s="54" t="s">
        <v>44</v>
      </c>
      <c r="D18" s="12">
        <v>300613</v>
      </c>
      <c r="E18" s="51"/>
      <c r="F18" s="12">
        <v>108.99</v>
      </c>
      <c r="G18" s="12">
        <v>7.51</v>
      </c>
      <c r="H18" s="51"/>
      <c r="I18" s="25">
        <v>3.6255917076107815</v>
      </c>
      <c r="J18" s="14">
        <v>2.4982286195207792</v>
      </c>
      <c r="L18" s="12">
        <v>2758.1704743554455</v>
      </c>
      <c r="M18" s="12">
        <v>40028.362183754994</v>
      </c>
    </row>
    <row r="19" spans="2:13" x14ac:dyDescent="0.3">
      <c r="B19" s="1" t="s">
        <v>238</v>
      </c>
      <c r="C19" s="54" t="s">
        <v>69</v>
      </c>
      <c r="D19" s="12">
        <v>284270</v>
      </c>
      <c r="E19" s="51"/>
      <c r="F19" s="12">
        <v>102</v>
      </c>
      <c r="G19" s="12">
        <v>38</v>
      </c>
      <c r="H19" s="51"/>
      <c r="I19" s="25">
        <v>3.5881380377809826</v>
      </c>
      <c r="J19" s="14">
        <v>13.367573081929152</v>
      </c>
      <c r="L19" s="12">
        <v>2786.9607843137255</v>
      </c>
      <c r="M19" s="12">
        <v>7480.7894736842109</v>
      </c>
    </row>
    <row r="20" spans="2:13" x14ac:dyDescent="0.3">
      <c r="B20" s="1" t="s">
        <v>413</v>
      </c>
      <c r="C20" s="54" t="s">
        <v>412</v>
      </c>
      <c r="D20" s="12">
        <v>234876</v>
      </c>
      <c r="E20" s="51"/>
      <c r="F20" s="12">
        <v>73</v>
      </c>
      <c r="G20" s="12">
        <v>73</v>
      </c>
      <c r="H20" s="51"/>
      <c r="I20" s="25">
        <v>3.1080229567942235</v>
      </c>
      <c r="J20" s="14">
        <v>31.080229567942236</v>
      </c>
      <c r="L20" s="12">
        <v>3217.4794520547944</v>
      </c>
      <c r="M20" s="12">
        <v>3217.4794520547944</v>
      </c>
    </row>
    <row r="21" spans="2:13" x14ac:dyDescent="0.3">
      <c r="B21" s="1" t="s">
        <v>201</v>
      </c>
      <c r="C21" s="54" t="s">
        <v>90</v>
      </c>
      <c r="D21" s="12">
        <v>258120</v>
      </c>
      <c r="E21" s="51"/>
      <c r="F21" s="12">
        <v>79</v>
      </c>
      <c r="G21" s="12">
        <v>0</v>
      </c>
      <c r="H21" s="51"/>
      <c r="I21" s="25">
        <v>3.0605919727258644</v>
      </c>
      <c r="J21" s="14">
        <v>0</v>
      </c>
      <c r="L21" s="12">
        <v>3267.3417721518986</v>
      </c>
      <c r="M21" s="12" t="s">
        <v>416</v>
      </c>
    </row>
    <row r="22" spans="2:13" x14ac:dyDescent="0.3">
      <c r="B22" s="1" t="s">
        <v>211</v>
      </c>
      <c r="C22" s="54" t="s">
        <v>2</v>
      </c>
      <c r="D22" s="12">
        <v>566056</v>
      </c>
      <c r="E22" s="51"/>
      <c r="F22" s="12">
        <v>166.9</v>
      </c>
      <c r="G22" s="12">
        <v>90</v>
      </c>
      <c r="H22" s="51"/>
      <c r="I22" s="25">
        <v>2.9484715293186539</v>
      </c>
      <c r="J22" s="14">
        <v>15.899486976553556</v>
      </c>
      <c r="L22" s="12">
        <v>3391.5877771120431</v>
      </c>
      <c r="M22" s="12">
        <v>6289.5111111111109</v>
      </c>
    </row>
    <row r="23" spans="2:13" x14ac:dyDescent="0.3">
      <c r="B23" s="1" t="s">
        <v>234</v>
      </c>
      <c r="C23" s="54" t="s">
        <v>397</v>
      </c>
      <c r="D23" s="12">
        <v>730276</v>
      </c>
      <c r="E23" s="51"/>
      <c r="F23" s="12">
        <v>211.5</v>
      </c>
      <c r="G23" s="12">
        <v>100</v>
      </c>
      <c r="H23" s="51"/>
      <c r="I23" s="25">
        <v>2.8961652854537188</v>
      </c>
      <c r="J23" s="14">
        <v>13.693452886306</v>
      </c>
      <c r="L23" s="12">
        <v>3452.8416075650116</v>
      </c>
      <c r="M23" s="12">
        <v>7302.76</v>
      </c>
    </row>
    <row r="24" spans="2:13" x14ac:dyDescent="0.3">
      <c r="B24" s="1" t="s">
        <v>250</v>
      </c>
      <c r="C24" s="54" t="s">
        <v>8</v>
      </c>
      <c r="D24" s="12">
        <v>411009</v>
      </c>
      <c r="E24" s="51"/>
      <c r="F24" s="12">
        <v>119</v>
      </c>
      <c r="G24" s="12">
        <v>32</v>
      </c>
      <c r="H24" s="51"/>
      <c r="I24" s="25">
        <v>2.8953137279232326</v>
      </c>
      <c r="J24" s="14">
        <v>7.7857175876927265</v>
      </c>
      <c r="L24" s="12">
        <v>3453.8571428571427</v>
      </c>
      <c r="M24" s="12">
        <v>12844.03125</v>
      </c>
    </row>
    <row r="25" spans="2:13" x14ac:dyDescent="0.3">
      <c r="B25" s="1" t="s">
        <v>219</v>
      </c>
      <c r="C25" s="54" t="s">
        <v>84</v>
      </c>
      <c r="D25" s="12">
        <v>264251</v>
      </c>
      <c r="E25" s="51"/>
      <c r="F25" s="12">
        <v>76</v>
      </c>
      <c r="G25" s="12">
        <v>9</v>
      </c>
      <c r="H25" s="51"/>
      <c r="I25" s="25">
        <v>2.8760534491827849</v>
      </c>
      <c r="J25" s="14">
        <v>3.4058527687690869</v>
      </c>
      <c r="L25" s="12">
        <v>3476.9868421052633</v>
      </c>
      <c r="M25" s="12">
        <v>29361.222222222223</v>
      </c>
    </row>
    <row r="26" spans="2:13" x14ac:dyDescent="0.3">
      <c r="B26" s="1" t="s">
        <v>197</v>
      </c>
      <c r="C26" s="54" t="s">
        <v>68</v>
      </c>
      <c r="D26" s="12">
        <v>489209</v>
      </c>
      <c r="E26" s="51"/>
      <c r="F26" s="12">
        <v>136.78</v>
      </c>
      <c r="G26" s="12">
        <v>128.32</v>
      </c>
      <c r="H26" s="51"/>
      <c r="I26" s="25">
        <v>2.7959420206905432</v>
      </c>
      <c r="J26" s="14">
        <v>26.230097974485343</v>
      </c>
      <c r="L26" s="12">
        <v>3576.6120777891506</v>
      </c>
      <c r="M26" s="12">
        <v>3812.4142768079801</v>
      </c>
    </row>
    <row r="27" spans="2:13" x14ac:dyDescent="0.3">
      <c r="B27" s="1" t="s">
        <v>246</v>
      </c>
      <c r="C27" s="54" t="s">
        <v>21</v>
      </c>
      <c r="D27" s="12">
        <v>507798</v>
      </c>
      <c r="E27" s="51"/>
      <c r="F27" s="12">
        <v>132</v>
      </c>
      <c r="G27" s="12">
        <v>224</v>
      </c>
      <c r="H27" s="51"/>
      <c r="I27" s="25">
        <v>2.5994588399324141</v>
      </c>
      <c r="J27" s="14">
        <v>44.112028798853089</v>
      </c>
      <c r="L27" s="12">
        <v>3846.9545454545455</v>
      </c>
      <c r="M27" s="12">
        <v>2266.9553571428573</v>
      </c>
    </row>
    <row r="28" spans="2:13" x14ac:dyDescent="0.3">
      <c r="B28" s="1" t="s">
        <v>404</v>
      </c>
      <c r="C28" s="54" t="s">
        <v>61</v>
      </c>
      <c r="D28" s="12">
        <v>493472</v>
      </c>
      <c r="E28" s="51"/>
      <c r="F28" s="12">
        <v>125</v>
      </c>
      <c r="G28" s="12">
        <v>28</v>
      </c>
      <c r="H28" s="51"/>
      <c r="I28" s="25">
        <v>2.5330717852279361</v>
      </c>
      <c r="J28" s="14">
        <v>5.6740807989105768</v>
      </c>
      <c r="L28" s="12">
        <v>3947.7759999999998</v>
      </c>
      <c r="M28" s="12">
        <v>17624</v>
      </c>
    </row>
    <row r="29" spans="2:13" x14ac:dyDescent="0.3">
      <c r="B29" s="1" t="s">
        <v>179</v>
      </c>
      <c r="C29" s="54" t="s">
        <v>62</v>
      </c>
      <c r="D29" s="12">
        <v>337174</v>
      </c>
      <c r="E29" s="51"/>
      <c r="F29" s="12">
        <v>83</v>
      </c>
      <c r="G29" s="12">
        <v>6</v>
      </c>
      <c r="H29" s="51"/>
      <c r="I29" s="25">
        <v>2.4616370182754306</v>
      </c>
      <c r="J29" s="14">
        <v>1.7794966397171785</v>
      </c>
      <c r="L29" s="12">
        <v>4062.3373493975905</v>
      </c>
      <c r="M29" s="12">
        <v>56195.666666666664</v>
      </c>
    </row>
    <row r="30" spans="2:13" x14ac:dyDescent="0.3">
      <c r="B30" s="1" t="s">
        <v>223</v>
      </c>
      <c r="C30" s="54" t="s">
        <v>58</v>
      </c>
      <c r="D30" s="12">
        <v>293010</v>
      </c>
      <c r="E30" s="51"/>
      <c r="F30" s="12">
        <v>70.5</v>
      </c>
      <c r="G30" s="12">
        <v>60</v>
      </c>
      <c r="H30" s="51"/>
      <c r="I30" s="25">
        <v>2.4060612265792978</v>
      </c>
      <c r="J30" s="14">
        <v>20.477116821951469</v>
      </c>
      <c r="L30" s="12">
        <v>4156.1702127659573</v>
      </c>
      <c r="M30" s="12">
        <v>4883.5</v>
      </c>
    </row>
    <row r="31" spans="2:13" x14ac:dyDescent="0.3">
      <c r="B31" s="1" t="s">
        <v>199</v>
      </c>
      <c r="C31" s="54" t="s">
        <v>33</v>
      </c>
      <c r="D31" s="12">
        <v>289542</v>
      </c>
      <c r="E31" s="51"/>
      <c r="F31" s="12">
        <v>69</v>
      </c>
      <c r="G31" s="12">
        <v>0</v>
      </c>
      <c r="H31" s="51"/>
      <c r="I31" s="25">
        <v>2.3830739581822327</v>
      </c>
      <c r="J31" s="14">
        <v>0</v>
      </c>
      <c r="L31" s="12">
        <v>4196.260869565217</v>
      </c>
      <c r="M31" s="12" t="s">
        <v>416</v>
      </c>
    </row>
    <row r="32" spans="2:13" x14ac:dyDescent="0.3">
      <c r="B32" s="1" t="s">
        <v>226</v>
      </c>
      <c r="C32" s="54" t="s">
        <v>5</v>
      </c>
      <c r="D32" s="12">
        <v>402662</v>
      </c>
      <c r="E32" s="51"/>
      <c r="F32" s="12">
        <v>95</v>
      </c>
      <c r="G32" s="12">
        <v>29</v>
      </c>
      <c r="H32" s="51"/>
      <c r="I32" s="25">
        <v>2.3592988660464607</v>
      </c>
      <c r="J32" s="14">
        <v>7.2020702226681435</v>
      </c>
      <c r="L32" s="12">
        <v>4238.5473684210529</v>
      </c>
      <c r="M32" s="12">
        <v>13884.896551724138</v>
      </c>
    </row>
    <row r="33" spans="2:13" x14ac:dyDescent="0.3">
      <c r="B33" s="1" t="s">
        <v>229</v>
      </c>
      <c r="C33" s="54" t="s">
        <v>48</v>
      </c>
      <c r="D33" s="12">
        <v>288249</v>
      </c>
      <c r="E33" s="51"/>
      <c r="F33" s="12">
        <v>67.900000000000006</v>
      </c>
      <c r="G33" s="12">
        <v>42.8</v>
      </c>
      <c r="H33" s="51"/>
      <c r="I33" s="25">
        <v>2.3556022744224614</v>
      </c>
      <c r="J33" s="14">
        <v>14.848273541278546</v>
      </c>
      <c r="L33" s="12">
        <v>4245.1988217967591</v>
      </c>
      <c r="M33" s="12">
        <v>6734.7897196261683</v>
      </c>
    </row>
    <row r="34" spans="2:13" x14ac:dyDescent="0.3">
      <c r="B34" s="1" t="s">
        <v>220</v>
      </c>
      <c r="C34" s="54" t="s">
        <v>6</v>
      </c>
      <c r="D34" s="12">
        <v>254257</v>
      </c>
      <c r="E34" s="51"/>
      <c r="F34" s="12">
        <v>55.25</v>
      </c>
      <c r="G34" s="12">
        <v>39.29</v>
      </c>
      <c r="H34" s="51"/>
      <c r="I34" s="25">
        <v>2.1729981868739112</v>
      </c>
      <c r="J34" s="14">
        <v>15.452868554258092</v>
      </c>
      <c r="L34" s="12">
        <v>4601.93665158371</v>
      </c>
      <c r="M34" s="12">
        <v>6471.2904046831254</v>
      </c>
    </row>
    <row r="35" spans="2:13" x14ac:dyDescent="0.3">
      <c r="B35" s="1" t="s">
        <v>259</v>
      </c>
      <c r="C35" s="54" t="s">
        <v>42</v>
      </c>
      <c r="D35" s="12">
        <v>521818</v>
      </c>
      <c r="E35" s="51"/>
      <c r="F35" s="12">
        <v>112</v>
      </c>
      <c r="G35" s="12">
        <v>128</v>
      </c>
      <c r="H35" s="51"/>
      <c r="I35" s="25">
        <v>2.1463422112690633</v>
      </c>
      <c r="J35" s="14">
        <v>24.529625271646434</v>
      </c>
      <c r="L35" s="12">
        <v>4659.0892857142853</v>
      </c>
      <c r="M35" s="12">
        <v>4076.703125</v>
      </c>
    </row>
    <row r="36" spans="2:13" x14ac:dyDescent="0.3">
      <c r="B36" s="1" t="s">
        <v>399</v>
      </c>
      <c r="C36" s="54" t="s">
        <v>398</v>
      </c>
      <c r="D36" s="12">
        <v>1206110</v>
      </c>
      <c r="E36" s="51"/>
      <c r="F36" s="12">
        <v>252.3</v>
      </c>
      <c r="G36" s="12">
        <v>106.7</v>
      </c>
      <c r="H36" s="51"/>
      <c r="I36" s="25">
        <v>2.0918490021639817</v>
      </c>
      <c r="J36" s="14">
        <v>8.8466226131944854</v>
      </c>
      <c r="L36" s="12">
        <v>4780.4597701149423</v>
      </c>
      <c r="M36" s="12">
        <v>11303.748828491096</v>
      </c>
    </row>
    <row r="37" spans="2:13" x14ac:dyDescent="0.3">
      <c r="B37" s="1" t="s">
        <v>414</v>
      </c>
      <c r="C37" s="54" t="s">
        <v>45</v>
      </c>
      <c r="D37" s="12">
        <v>450339</v>
      </c>
      <c r="E37" s="51"/>
      <c r="F37" s="12">
        <v>90.4</v>
      </c>
      <c r="G37" s="12">
        <v>20.399999999999999</v>
      </c>
      <c r="H37" s="51"/>
      <c r="I37" s="25">
        <v>2.0073766651344878</v>
      </c>
      <c r="J37" s="14">
        <v>4.5299207930026046</v>
      </c>
      <c r="L37" s="12">
        <v>4981.6261061946898</v>
      </c>
      <c r="M37" s="12">
        <v>22075.441176470591</v>
      </c>
    </row>
    <row r="38" spans="2:13" x14ac:dyDescent="0.3">
      <c r="B38" s="1" t="s">
        <v>195</v>
      </c>
      <c r="C38" s="54" t="s">
        <v>120</v>
      </c>
      <c r="D38" s="12">
        <v>239389</v>
      </c>
      <c r="E38" s="51"/>
      <c r="F38" s="12">
        <v>47.7</v>
      </c>
      <c r="G38" s="12">
        <v>108</v>
      </c>
      <c r="H38" s="51"/>
      <c r="I38" s="25">
        <v>1.9925727581467823</v>
      </c>
      <c r="J38" s="14">
        <v>45.114854901436573</v>
      </c>
      <c r="L38" s="12">
        <v>5018.6373165618443</v>
      </c>
      <c r="M38" s="12">
        <v>2216.5648148148148</v>
      </c>
    </row>
    <row r="39" spans="2:13" x14ac:dyDescent="0.3">
      <c r="B39" s="1" t="s">
        <v>230</v>
      </c>
      <c r="C39" s="54" t="s">
        <v>387</v>
      </c>
      <c r="D39" s="12">
        <v>325983</v>
      </c>
      <c r="E39" s="51"/>
      <c r="F39" s="12">
        <v>63.77</v>
      </c>
      <c r="G39" s="12">
        <v>16</v>
      </c>
      <c r="H39" s="51"/>
      <c r="I39" s="25">
        <v>1.956236981683094</v>
      </c>
      <c r="J39" s="14">
        <v>4.9082314108404423</v>
      </c>
      <c r="L39" s="12">
        <v>5111.8551042810095</v>
      </c>
      <c r="M39" s="12">
        <v>20373.9375</v>
      </c>
    </row>
    <row r="40" spans="2:13" x14ac:dyDescent="0.3">
      <c r="B40" s="1" t="s">
        <v>249</v>
      </c>
      <c r="C40" s="54" t="s">
        <v>89</v>
      </c>
      <c r="D40" s="12">
        <v>402497</v>
      </c>
      <c r="E40" s="51"/>
      <c r="F40" s="12">
        <v>78.5</v>
      </c>
      <c r="G40" s="12">
        <v>65.25</v>
      </c>
      <c r="H40" s="51"/>
      <c r="I40" s="25">
        <v>1.9503250955907745</v>
      </c>
      <c r="J40" s="14">
        <v>16.211300953795927</v>
      </c>
      <c r="L40" s="12">
        <v>5127.3503184713372</v>
      </c>
      <c r="M40" s="12">
        <v>6168.5363984674332</v>
      </c>
    </row>
    <row r="41" spans="2:13" x14ac:dyDescent="0.3">
      <c r="B41" s="1" t="s">
        <v>251</v>
      </c>
      <c r="C41" s="54" t="s">
        <v>158</v>
      </c>
      <c r="D41" s="12">
        <v>231478</v>
      </c>
      <c r="E41" s="51"/>
      <c r="F41" s="12">
        <v>44.2</v>
      </c>
      <c r="G41" s="12">
        <v>113.7</v>
      </c>
      <c r="H41" s="51"/>
      <c r="I41" s="25">
        <v>1.9094687184095251</v>
      </c>
      <c r="J41" s="14">
        <v>49.119138751846826</v>
      </c>
      <c r="L41" s="12">
        <v>5237.0588235294117</v>
      </c>
      <c r="M41" s="12">
        <v>2035.8663148636763</v>
      </c>
    </row>
    <row r="42" spans="2:13" x14ac:dyDescent="0.3">
      <c r="B42" s="1" t="s">
        <v>237</v>
      </c>
      <c r="C42" s="54" t="s">
        <v>30</v>
      </c>
      <c r="D42" s="12">
        <v>237191</v>
      </c>
      <c r="E42" s="51"/>
      <c r="F42" s="12">
        <v>44.2</v>
      </c>
      <c r="G42" s="12">
        <v>60.370000000000005</v>
      </c>
      <c r="H42" s="51"/>
      <c r="I42" s="25">
        <v>1.8634771133811994</v>
      </c>
      <c r="J42" s="14">
        <v>25.452061840457695</v>
      </c>
      <c r="L42" s="12">
        <v>5366.3122171945697</v>
      </c>
      <c r="M42" s="12">
        <v>3928.9547788636737</v>
      </c>
    </row>
    <row r="43" spans="2:13" x14ac:dyDescent="0.3">
      <c r="B43" s="1" t="s">
        <v>245</v>
      </c>
      <c r="C43" s="54" t="s">
        <v>72</v>
      </c>
      <c r="D43" s="12">
        <v>1450229</v>
      </c>
      <c r="E43" s="51"/>
      <c r="F43" s="12">
        <v>264</v>
      </c>
      <c r="G43" s="12">
        <v>96.7</v>
      </c>
      <c r="H43" s="51"/>
      <c r="I43" s="25">
        <v>1.8204021571765563</v>
      </c>
      <c r="J43" s="14">
        <v>6.6679124469307949</v>
      </c>
      <c r="L43" s="12">
        <v>5493.291666666667</v>
      </c>
      <c r="M43" s="12">
        <v>14997.197518097208</v>
      </c>
    </row>
    <row r="44" spans="2:13" x14ac:dyDescent="0.3">
      <c r="B44" s="1" t="s">
        <v>242</v>
      </c>
      <c r="C44" s="54" t="s">
        <v>86</v>
      </c>
      <c r="D44" s="12">
        <v>425469</v>
      </c>
      <c r="E44" s="51"/>
      <c r="F44" s="12">
        <v>73</v>
      </c>
      <c r="G44" s="12">
        <v>63</v>
      </c>
      <c r="H44" s="51"/>
      <c r="I44" s="25">
        <v>1.7157536741807276</v>
      </c>
      <c r="J44" s="14">
        <v>14.807189242929566</v>
      </c>
      <c r="L44" s="12">
        <v>5828.3424657534242</v>
      </c>
      <c r="M44" s="12">
        <v>6753.4761904761908</v>
      </c>
    </row>
    <row r="45" spans="2:13" x14ac:dyDescent="0.3">
      <c r="B45" s="1" t="s">
        <v>395</v>
      </c>
      <c r="C45" s="54" t="s">
        <v>60</v>
      </c>
      <c r="D45" s="12">
        <v>718231</v>
      </c>
      <c r="E45" s="51"/>
      <c r="F45" s="12">
        <v>116.33</v>
      </c>
      <c r="G45" s="12">
        <v>7.2</v>
      </c>
      <c r="H45" s="51"/>
      <c r="I45" s="25">
        <v>1.6196738932181984</v>
      </c>
      <c r="J45" s="14">
        <v>1.0024629958885094</v>
      </c>
      <c r="L45" s="12">
        <v>6174.0823519298547</v>
      </c>
      <c r="M45" s="12">
        <v>99754.305555555547</v>
      </c>
    </row>
    <row r="46" spans="2:13" x14ac:dyDescent="0.3">
      <c r="B46" s="1" t="s">
        <v>213</v>
      </c>
      <c r="C46" s="54" t="s">
        <v>15</v>
      </c>
      <c r="D46" s="12">
        <v>284403</v>
      </c>
      <c r="E46" s="51"/>
      <c r="F46" s="12">
        <v>46</v>
      </c>
      <c r="G46" s="12">
        <v>0</v>
      </c>
      <c r="H46" s="51"/>
      <c r="I46" s="25">
        <v>1.6174231636093852</v>
      </c>
      <c r="J46" s="14">
        <v>0</v>
      </c>
      <c r="L46" s="12">
        <v>6182.673913043478</v>
      </c>
      <c r="M46" s="12" t="s">
        <v>416</v>
      </c>
    </row>
    <row r="47" spans="2:13" x14ac:dyDescent="0.3">
      <c r="B47" s="1" t="s">
        <v>400</v>
      </c>
      <c r="C47" s="54" t="s">
        <v>71</v>
      </c>
      <c r="D47" s="12">
        <v>539961</v>
      </c>
      <c r="E47" s="51"/>
      <c r="F47" s="12">
        <v>86.79</v>
      </c>
      <c r="G47" s="12">
        <v>12.79</v>
      </c>
      <c r="H47" s="51"/>
      <c r="I47" s="25">
        <v>1.6073383077666723</v>
      </c>
      <c r="J47" s="14">
        <v>2.368689590544502</v>
      </c>
      <c r="L47" s="12">
        <v>6221.4656066367088</v>
      </c>
      <c r="M47" s="12">
        <v>42217.43549648163</v>
      </c>
    </row>
    <row r="48" spans="2:13" x14ac:dyDescent="0.3">
      <c r="B48" s="1" t="s">
        <v>241</v>
      </c>
      <c r="C48" s="54" t="s">
        <v>7</v>
      </c>
      <c r="D48" s="12">
        <v>534033</v>
      </c>
      <c r="E48" s="51"/>
      <c r="F48" s="12">
        <v>81</v>
      </c>
      <c r="G48" s="12">
        <v>0</v>
      </c>
      <c r="H48" s="51"/>
      <c r="I48" s="25">
        <v>1.5167602002123464</v>
      </c>
      <c r="J48" s="14">
        <v>0</v>
      </c>
      <c r="L48" s="12">
        <v>6593</v>
      </c>
      <c r="M48" s="12" t="s">
        <v>416</v>
      </c>
    </row>
    <row r="49" spans="2:13" x14ac:dyDescent="0.3">
      <c r="B49" s="1" t="s">
        <v>186</v>
      </c>
      <c r="C49" s="54" t="s">
        <v>56</v>
      </c>
      <c r="D49" s="12">
        <v>313217</v>
      </c>
      <c r="E49" s="51"/>
      <c r="F49" s="12">
        <v>46</v>
      </c>
      <c r="G49" s="12">
        <v>0</v>
      </c>
      <c r="H49" s="51"/>
      <c r="I49" s="25">
        <v>1.4686303744688187</v>
      </c>
      <c r="J49" s="14">
        <v>0</v>
      </c>
      <c r="L49" s="12">
        <v>6809.065217391304</v>
      </c>
      <c r="M49" s="12" t="s">
        <v>416</v>
      </c>
    </row>
    <row r="50" spans="2:13" x14ac:dyDescent="0.3">
      <c r="B50" s="1" t="s">
        <v>206</v>
      </c>
      <c r="C50" s="54" t="s">
        <v>39</v>
      </c>
      <c r="D50" s="12">
        <v>259715</v>
      </c>
      <c r="E50" s="51"/>
      <c r="F50" s="12">
        <v>38</v>
      </c>
      <c r="G50" s="12">
        <v>0</v>
      </c>
      <c r="H50" s="51"/>
      <c r="I50" s="25">
        <v>1.4631422905877598</v>
      </c>
      <c r="J50" s="14">
        <v>0</v>
      </c>
      <c r="L50" s="12">
        <v>6834.605263157895</v>
      </c>
      <c r="M50" s="12" t="s">
        <v>416</v>
      </c>
    </row>
    <row r="51" spans="2:13" x14ac:dyDescent="0.3">
      <c r="B51" s="1" t="s">
        <v>254</v>
      </c>
      <c r="C51" s="54" t="s">
        <v>64</v>
      </c>
      <c r="D51" s="12">
        <v>1680720</v>
      </c>
      <c r="E51" s="51"/>
      <c r="F51" s="12">
        <v>240</v>
      </c>
      <c r="G51" s="12">
        <v>270</v>
      </c>
      <c r="H51" s="51"/>
      <c r="I51" s="25">
        <v>1.4279594459517349</v>
      </c>
      <c r="J51" s="14">
        <v>16.064543766957019</v>
      </c>
      <c r="L51" s="12">
        <v>7003</v>
      </c>
      <c r="M51" s="12">
        <v>6224.8888888888887</v>
      </c>
    </row>
    <row r="52" spans="2:13" x14ac:dyDescent="0.3">
      <c r="B52" s="1" t="s">
        <v>252</v>
      </c>
      <c r="C52" s="54" t="s">
        <v>65</v>
      </c>
      <c r="D52" s="12">
        <v>308545</v>
      </c>
      <c r="E52" s="51"/>
      <c r="F52" s="12">
        <v>41.5</v>
      </c>
      <c r="G52" s="12">
        <v>168.4</v>
      </c>
      <c r="H52" s="51"/>
      <c r="I52" s="25">
        <v>1.3450226061028376</v>
      </c>
      <c r="J52" s="14">
        <v>54.578748642823577</v>
      </c>
      <c r="L52" s="12">
        <v>7434.8192771084341</v>
      </c>
      <c r="M52" s="12">
        <v>1832.2149643705463</v>
      </c>
    </row>
    <row r="53" spans="2:13" x14ac:dyDescent="0.3">
      <c r="B53" s="1" t="s">
        <v>389</v>
      </c>
      <c r="C53" s="54" t="s">
        <v>35</v>
      </c>
      <c r="D53" s="12">
        <v>306925</v>
      </c>
      <c r="E53" s="51"/>
      <c r="F53" s="12">
        <v>38.42</v>
      </c>
      <c r="G53" s="12">
        <v>55</v>
      </c>
      <c r="H53" s="51"/>
      <c r="I53" s="25">
        <v>1.2517716054410688</v>
      </c>
      <c r="J53" s="14">
        <v>17.919687220004889</v>
      </c>
      <c r="L53" s="12">
        <v>7988.6777719937527</v>
      </c>
      <c r="M53" s="12">
        <v>5580.454545454545</v>
      </c>
    </row>
    <row r="54" spans="2:13" x14ac:dyDescent="0.3">
      <c r="B54" s="1" t="s">
        <v>244</v>
      </c>
      <c r="C54" s="54" t="s">
        <v>24</v>
      </c>
      <c r="D54" s="12">
        <v>1319030</v>
      </c>
      <c r="E54" s="51"/>
      <c r="F54" s="12">
        <v>162.1</v>
      </c>
      <c r="G54" s="12">
        <v>30</v>
      </c>
      <c r="H54" s="51"/>
      <c r="I54" s="25">
        <v>1.2289333828646807</v>
      </c>
      <c r="J54" s="14">
        <v>2.2743986111005814</v>
      </c>
      <c r="L54" s="12">
        <v>8137.1375694016042</v>
      </c>
      <c r="M54" s="12">
        <v>43967.666666666664</v>
      </c>
    </row>
    <row r="55" spans="2:13" x14ac:dyDescent="0.3">
      <c r="B55" s="1" t="s">
        <v>239</v>
      </c>
      <c r="C55" s="54" t="s">
        <v>16</v>
      </c>
      <c r="D55" s="12">
        <v>258308</v>
      </c>
      <c r="E55" s="51"/>
      <c r="F55" s="12">
        <v>30.59</v>
      </c>
      <c r="G55" s="12">
        <v>30.38</v>
      </c>
      <c r="H55" s="51"/>
      <c r="I55" s="25">
        <v>1.1842451646871177</v>
      </c>
      <c r="J55" s="14">
        <v>11.761153351812565</v>
      </c>
      <c r="L55" s="12">
        <v>8444.1974501471068</v>
      </c>
      <c r="M55" s="12">
        <v>8502.5674786043455</v>
      </c>
    </row>
    <row r="56" spans="2:13" x14ac:dyDescent="0.3">
      <c r="B56" s="1" t="s">
        <v>257</v>
      </c>
      <c r="C56" s="54" t="s">
        <v>119</v>
      </c>
      <c r="D56" s="12">
        <v>233928</v>
      </c>
      <c r="E56" s="51"/>
      <c r="F56" s="12">
        <v>27</v>
      </c>
      <c r="G56" s="12">
        <v>0</v>
      </c>
      <c r="H56" s="51"/>
      <c r="I56" s="25">
        <v>1.1542012927054477</v>
      </c>
      <c r="J56" s="14">
        <v>0</v>
      </c>
      <c r="L56" s="12">
        <v>8664</v>
      </c>
      <c r="M56" s="12" t="s">
        <v>416</v>
      </c>
    </row>
    <row r="57" spans="2:13" x14ac:dyDescent="0.3">
      <c r="B57" s="1" t="s">
        <v>182</v>
      </c>
      <c r="C57" s="54" t="s">
        <v>31</v>
      </c>
      <c r="D57" s="12">
        <v>552888</v>
      </c>
      <c r="E57" s="51"/>
      <c r="F57" s="12">
        <v>61.8</v>
      </c>
      <c r="G57" s="12">
        <v>2</v>
      </c>
      <c r="H57" s="51"/>
      <c r="I57" s="25">
        <v>1.1177670703650648</v>
      </c>
      <c r="J57" s="14">
        <v>0.3617369159757492</v>
      </c>
      <c r="L57" s="12">
        <v>8946.4077669902908</v>
      </c>
      <c r="M57" s="12">
        <v>276444</v>
      </c>
    </row>
    <row r="58" spans="2:13" x14ac:dyDescent="0.3">
      <c r="B58" s="1" t="s">
        <v>210</v>
      </c>
      <c r="C58" s="54" t="s">
        <v>79</v>
      </c>
      <c r="D58" s="12">
        <v>277903</v>
      </c>
      <c r="E58" s="51"/>
      <c r="F58" s="12">
        <v>30.6</v>
      </c>
      <c r="G58" s="12">
        <v>0</v>
      </c>
      <c r="H58" s="51"/>
      <c r="I58" s="25">
        <v>1.101103622486983</v>
      </c>
      <c r="J58" s="14">
        <v>0</v>
      </c>
      <c r="L58" s="12">
        <v>9081.7973856209137</v>
      </c>
      <c r="M58" s="12" t="s">
        <v>416</v>
      </c>
    </row>
    <row r="59" spans="2:13" x14ac:dyDescent="0.3">
      <c r="B59" s="1" t="s">
        <v>216</v>
      </c>
      <c r="C59" s="54" t="s">
        <v>27</v>
      </c>
      <c r="D59" s="12">
        <v>304921</v>
      </c>
      <c r="E59" s="51"/>
      <c r="F59" s="12">
        <v>33</v>
      </c>
      <c r="G59" s="12">
        <v>0</v>
      </c>
      <c r="H59" s="51"/>
      <c r="I59" s="25">
        <v>1.0822475329675556</v>
      </c>
      <c r="J59" s="14">
        <v>0</v>
      </c>
      <c r="L59" s="12">
        <v>9240.0303030303039</v>
      </c>
      <c r="M59" s="12" t="s">
        <v>416</v>
      </c>
    </row>
    <row r="60" spans="2:13" x14ac:dyDescent="0.3">
      <c r="B60" s="1" t="s">
        <v>184</v>
      </c>
      <c r="C60" s="54" t="s">
        <v>43</v>
      </c>
      <c r="D60" s="12">
        <v>259225</v>
      </c>
      <c r="E60" s="51"/>
      <c r="F60" s="12">
        <v>28</v>
      </c>
      <c r="G60" s="12">
        <v>32.15</v>
      </c>
      <c r="H60" s="51"/>
      <c r="I60" s="25">
        <v>1.08014273314688</v>
      </c>
      <c r="J60" s="14">
        <v>12.402353168097212</v>
      </c>
      <c r="L60" s="12">
        <v>9258.0357142857138</v>
      </c>
      <c r="M60" s="12">
        <v>8062.9860031104199</v>
      </c>
    </row>
    <row r="61" spans="2:13" x14ac:dyDescent="0.3">
      <c r="B61" s="1" t="s">
        <v>253</v>
      </c>
      <c r="C61" s="54" t="s">
        <v>34</v>
      </c>
      <c r="D61" s="12">
        <v>259019</v>
      </c>
      <c r="E61" s="51"/>
      <c r="F61" s="12">
        <v>27</v>
      </c>
      <c r="G61" s="12">
        <v>46</v>
      </c>
      <c r="H61" s="51"/>
      <c r="I61" s="25">
        <v>1.0423945733710653</v>
      </c>
      <c r="J61" s="14">
        <v>17.759314953729262</v>
      </c>
      <c r="L61" s="12">
        <v>9593.2962962962956</v>
      </c>
      <c r="M61" s="12">
        <v>5630.847826086957</v>
      </c>
    </row>
    <row r="62" spans="2:13" x14ac:dyDescent="0.3">
      <c r="B62" s="1" t="s">
        <v>204</v>
      </c>
      <c r="C62" s="54" t="s">
        <v>29</v>
      </c>
      <c r="D62" s="12">
        <v>1009355</v>
      </c>
      <c r="E62" s="51"/>
      <c r="F62" s="12">
        <v>103</v>
      </c>
      <c r="G62" s="12">
        <v>94</v>
      </c>
      <c r="H62" s="51"/>
      <c r="I62" s="25">
        <v>1.020453656047674</v>
      </c>
      <c r="J62" s="14">
        <v>9.3128780260661514</v>
      </c>
      <c r="L62" s="12">
        <v>9799.5631067961167</v>
      </c>
      <c r="M62" s="12">
        <v>10737.819148936171</v>
      </c>
    </row>
    <row r="63" spans="2:13" x14ac:dyDescent="0.3">
      <c r="B63" s="1" t="s">
        <v>227</v>
      </c>
      <c r="C63" s="54" t="s">
        <v>20</v>
      </c>
      <c r="D63" s="12">
        <v>367331</v>
      </c>
      <c r="E63" s="51"/>
      <c r="F63" s="12">
        <v>36.799999999999997</v>
      </c>
      <c r="G63" s="12">
        <v>9.5</v>
      </c>
      <c r="H63" s="51"/>
      <c r="I63" s="25">
        <v>1.0018212456884934</v>
      </c>
      <c r="J63" s="14">
        <v>2.5862233244675781</v>
      </c>
      <c r="L63" s="12">
        <v>9981.8206521739139</v>
      </c>
      <c r="M63" s="12">
        <v>38666.42105263158</v>
      </c>
    </row>
    <row r="64" spans="2:13" x14ac:dyDescent="0.3">
      <c r="B64" s="1" t="s">
        <v>200</v>
      </c>
      <c r="C64" s="54" t="s">
        <v>52</v>
      </c>
      <c r="D64" s="12">
        <v>563343</v>
      </c>
      <c r="E64" s="51"/>
      <c r="F64" s="12">
        <v>52.4</v>
      </c>
      <c r="G64" s="12">
        <v>35.4</v>
      </c>
      <c r="H64" s="51"/>
      <c r="I64" s="25">
        <v>0.93016155344079887</v>
      </c>
      <c r="J64" s="14">
        <v>6.2839158381305884</v>
      </c>
      <c r="L64" s="12">
        <v>10750.820610687024</v>
      </c>
      <c r="M64" s="12">
        <v>15913.644067796611</v>
      </c>
    </row>
    <row r="65" spans="2:13" x14ac:dyDescent="0.3">
      <c r="B65" s="1" t="s">
        <v>202</v>
      </c>
      <c r="C65" s="54" t="s">
        <v>40</v>
      </c>
      <c r="D65" s="12">
        <v>1008868</v>
      </c>
      <c r="E65" s="51"/>
      <c r="F65" s="12">
        <v>91.75</v>
      </c>
      <c r="G65" s="12">
        <v>213.66</v>
      </c>
      <c r="H65" s="51"/>
      <c r="I65" s="25">
        <v>0.90943512927360171</v>
      </c>
      <c r="J65" s="14">
        <v>21.178191795160515</v>
      </c>
      <c r="L65" s="12">
        <v>10995.83651226158</v>
      </c>
      <c r="M65" s="12">
        <v>4721.8384348965646</v>
      </c>
    </row>
    <row r="66" spans="2:13" x14ac:dyDescent="0.3">
      <c r="B66" s="1" t="s">
        <v>187</v>
      </c>
      <c r="C66" s="54" t="s">
        <v>19</v>
      </c>
      <c r="D66" s="12">
        <v>317536</v>
      </c>
      <c r="E66" s="51"/>
      <c r="F66" s="12">
        <v>26.9</v>
      </c>
      <c r="G66" s="12">
        <v>64.599999999999994</v>
      </c>
      <c r="H66" s="51"/>
      <c r="I66" s="25">
        <v>0.84714803990728604</v>
      </c>
      <c r="J66" s="14">
        <v>20.34414995465081</v>
      </c>
      <c r="L66" s="12">
        <v>11804.312267657993</v>
      </c>
      <c r="M66" s="12">
        <v>4915.4179566563471</v>
      </c>
    </row>
    <row r="67" spans="2:13" x14ac:dyDescent="0.3">
      <c r="B67" s="1" t="s">
        <v>198</v>
      </c>
      <c r="C67" s="54" t="s">
        <v>49</v>
      </c>
      <c r="D67" s="12">
        <v>614450</v>
      </c>
      <c r="E67" s="51"/>
      <c r="F67" s="12">
        <v>51.5</v>
      </c>
      <c r="G67" s="12">
        <v>14</v>
      </c>
      <c r="H67" s="51"/>
      <c r="I67" s="25">
        <v>0.83814793717959146</v>
      </c>
      <c r="J67" s="14">
        <v>2.2784604117503457</v>
      </c>
      <c r="L67" s="12">
        <v>11931.067961165048</v>
      </c>
      <c r="M67" s="12">
        <v>43889.285714285717</v>
      </c>
    </row>
    <row r="68" spans="2:13" x14ac:dyDescent="0.3">
      <c r="B68" s="1" t="s">
        <v>193</v>
      </c>
      <c r="C68" s="54" t="s">
        <v>10</v>
      </c>
      <c r="D68" s="12">
        <v>417614</v>
      </c>
      <c r="E68" s="51"/>
      <c r="F68" s="12">
        <v>32</v>
      </c>
      <c r="G68" s="12">
        <v>0</v>
      </c>
      <c r="H68" s="51"/>
      <c r="I68" s="25">
        <v>0.76625783618365284</v>
      </c>
      <c r="J68" s="14">
        <v>0</v>
      </c>
      <c r="L68" s="12">
        <v>13050.4375</v>
      </c>
      <c r="M68" s="12" t="s">
        <v>416</v>
      </c>
    </row>
    <row r="69" spans="2:13" x14ac:dyDescent="0.3">
      <c r="B69" s="1" t="s">
        <v>221</v>
      </c>
      <c r="C69" s="54" t="s">
        <v>70</v>
      </c>
      <c r="D69" s="12">
        <v>318983</v>
      </c>
      <c r="E69" s="51"/>
      <c r="F69" s="12">
        <v>24</v>
      </c>
      <c r="G69" s="12">
        <v>24</v>
      </c>
      <c r="H69" s="51"/>
      <c r="I69" s="25">
        <v>0.75239119326108284</v>
      </c>
      <c r="J69" s="14">
        <v>7.5239119326108286</v>
      </c>
      <c r="L69" s="12">
        <v>13290.958333333334</v>
      </c>
      <c r="M69" s="12">
        <v>13290.958333333334</v>
      </c>
    </row>
    <row r="70" spans="2:13" x14ac:dyDescent="0.3">
      <c r="B70" s="1" t="s">
        <v>191</v>
      </c>
      <c r="C70" s="54" t="s">
        <v>76</v>
      </c>
      <c r="D70" s="12">
        <v>307387</v>
      </c>
      <c r="E70" s="51"/>
      <c r="F70" s="12">
        <v>21</v>
      </c>
      <c r="G70" s="12">
        <v>1</v>
      </c>
      <c r="H70" s="51"/>
      <c r="I70" s="25">
        <v>0.68317788325465945</v>
      </c>
      <c r="J70" s="14">
        <v>0.32532280154983784</v>
      </c>
      <c r="L70" s="12">
        <v>14637.476190476191</v>
      </c>
      <c r="M70" s="12">
        <v>307387</v>
      </c>
    </row>
    <row r="71" spans="2:13" x14ac:dyDescent="0.3">
      <c r="B71" s="1" t="s">
        <v>157</v>
      </c>
      <c r="C71" s="54" t="s">
        <v>37</v>
      </c>
      <c r="D71" s="12">
        <v>2267722</v>
      </c>
      <c r="E71" s="51"/>
      <c r="F71" s="12">
        <v>142.54</v>
      </c>
      <c r="G71" s="12">
        <v>80.97999999999999</v>
      </c>
      <c r="H71" s="51"/>
      <c r="I71" s="25">
        <v>0.62856029089985443</v>
      </c>
      <c r="J71" s="14">
        <v>3.5709844504749695</v>
      </c>
      <c r="L71" s="12">
        <v>15909.372807632946</v>
      </c>
      <c r="M71" s="12">
        <v>28003.482341318846</v>
      </c>
    </row>
    <row r="72" spans="2:13" x14ac:dyDescent="0.3">
      <c r="B72" s="1" t="s">
        <v>228</v>
      </c>
      <c r="C72" s="54" t="s">
        <v>47</v>
      </c>
      <c r="D72" s="12">
        <v>269205</v>
      </c>
      <c r="E72" s="51"/>
      <c r="F72" s="12">
        <v>16</v>
      </c>
      <c r="G72" s="12">
        <v>14</v>
      </c>
      <c r="H72" s="51"/>
      <c r="I72" s="25">
        <v>0.59434260136327333</v>
      </c>
      <c r="J72" s="14">
        <v>5.2004977619286423</v>
      </c>
      <c r="L72" s="12">
        <v>16825.3125</v>
      </c>
      <c r="M72" s="12">
        <v>19228.928571428572</v>
      </c>
    </row>
    <row r="73" spans="2:13" x14ac:dyDescent="0.3">
      <c r="B73" s="1" t="s">
        <v>260</v>
      </c>
      <c r="C73" s="54" t="s">
        <v>28</v>
      </c>
      <c r="D73" s="12">
        <v>670285</v>
      </c>
      <c r="E73" s="51"/>
      <c r="F73" s="12">
        <v>39.5</v>
      </c>
      <c r="G73" s="12">
        <v>147.87</v>
      </c>
      <c r="H73" s="51"/>
      <c r="I73" s="25">
        <v>0.58930156575188164</v>
      </c>
      <c r="J73" s="14">
        <v>22.060765196893861</v>
      </c>
      <c r="L73" s="12">
        <v>16969.240506329115</v>
      </c>
      <c r="M73" s="12">
        <v>4532.9343342124839</v>
      </c>
    </row>
    <row r="74" spans="2:13" x14ac:dyDescent="0.3">
      <c r="B74" s="1" t="s">
        <v>258</v>
      </c>
      <c r="C74" s="54" t="s">
        <v>63</v>
      </c>
      <c r="D74" s="12">
        <v>1590580</v>
      </c>
      <c r="E74" s="51"/>
      <c r="F74" s="12">
        <v>90.6</v>
      </c>
      <c r="G74" s="12">
        <v>167.6</v>
      </c>
      <c r="H74" s="51"/>
      <c r="I74" s="25">
        <v>0.56960354084673515</v>
      </c>
      <c r="J74" s="14">
        <v>10.537036804184636</v>
      </c>
      <c r="L74" s="12">
        <v>17556.0706401766</v>
      </c>
      <c r="M74" s="12">
        <v>9490.3341288782813</v>
      </c>
    </row>
    <row r="75" spans="2:13" x14ac:dyDescent="0.3">
      <c r="B75" s="1" t="s">
        <v>203</v>
      </c>
      <c r="C75" s="54" t="s">
        <v>32</v>
      </c>
      <c r="D75" s="12">
        <v>252488</v>
      </c>
      <c r="E75" s="51"/>
      <c r="F75" s="12">
        <v>14</v>
      </c>
      <c r="G75" s="12">
        <v>4</v>
      </c>
      <c r="H75" s="51"/>
      <c r="I75" s="25">
        <v>0.55448179715471624</v>
      </c>
      <c r="J75" s="14">
        <v>1.5842337061563321</v>
      </c>
      <c r="L75" s="12">
        <v>18034.857142857141</v>
      </c>
      <c r="M75" s="12">
        <v>63122</v>
      </c>
    </row>
    <row r="76" spans="2:13" x14ac:dyDescent="0.3">
      <c r="B76" s="1" t="s">
        <v>393</v>
      </c>
      <c r="C76" s="54" t="s">
        <v>74</v>
      </c>
      <c r="D76" s="12">
        <v>866216</v>
      </c>
      <c r="E76" s="51"/>
      <c r="F76" s="12">
        <v>46.3</v>
      </c>
      <c r="G76" s="12">
        <v>55.5</v>
      </c>
      <c r="H76" s="51"/>
      <c r="I76" s="25">
        <v>0.53450871376192544</v>
      </c>
      <c r="J76" s="14">
        <v>6.4071778863470552</v>
      </c>
      <c r="L76" s="12">
        <v>18708.768898488121</v>
      </c>
      <c r="M76" s="12">
        <v>15607.495495495496</v>
      </c>
    </row>
    <row r="77" spans="2:13" x14ac:dyDescent="0.3">
      <c r="B77" s="1" t="s">
        <v>185</v>
      </c>
      <c r="C77" s="54" t="s">
        <v>57</v>
      </c>
      <c r="D77" s="12">
        <v>234596</v>
      </c>
      <c r="E77" s="51"/>
      <c r="F77" s="12">
        <v>12</v>
      </c>
      <c r="G77" s="12">
        <v>1</v>
      </c>
      <c r="H77" s="51"/>
      <c r="I77" s="25">
        <v>0.51151767293559991</v>
      </c>
      <c r="J77" s="14">
        <v>0.42626472744633326</v>
      </c>
      <c r="L77" s="12">
        <v>19549.666666666668</v>
      </c>
      <c r="M77" s="12">
        <v>234596</v>
      </c>
    </row>
    <row r="78" spans="2:13" x14ac:dyDescent="0.3">
      <c r="B78" s="1" t="s">
        <v>236</v>
      </c>
      <c r="C78" s="54" t="s">
        <v>3</v>
      </c>
      <c r="D78" s="12">
        <v>342462</v>
      </c>
      <c r="E78" s="51"/>
      <c r="F78" s="12">
        <v>17</v>
      </c>
      <c r="G78" s="12">
        <v>0</v>
      </c>
      <c r="H78" s="51"/>
      <c r="I78" s="25">
        <v>0.49640544060362901</v>
      </c>
      <c r="J78" s="14">
        <v>0</v>
      </c>
      <c r="L78" s="12">
        <v>20144.823529411766</v>
      </c>
      <c r="M78" s="12" t="s">
        <v>416</v>
      </c>
    </row>
    <row r="79" spans="2:13" x14ac:dyDescent="0.3">
      <c r="B79" s="1" t="s">
        <v>232</v>
      </c>
      <c r="C79" s="54" t="s">
        <v>394</v>
      </c>
      <c r="D79" s="12">
        <v>636226</v>
      </c>
      <c r="E79" s="51"/>
      <c r="F79" s="12">
        <v>31</v>
      </c>
      <c r="G79" s="12">
        <v>121</v>
      </c>
      <c r="H79" s="51"/>
      <c r="I79" s="25">
        <v>0.48724824197690758</v>
      </c>
      <c r="J79" s="14">
        <v>19.018399122324457</v>
      </c>
      <c r="L79" s="12">
        <v>20523.419354838708</v>
      </c>
      <c r="M79" s="12">
        <v>5258.0661157024797</v>
      </c>
    </row>
    <row r="80" spans="2:13" x14ac:dyDescent="0.3">
      <c r="B80" s="1" t="s">
        <v>261</v>
      </c>
      <c r="C80" s="54" t="s">
        <v>26</v>
      </c>
      <c r="D80" s="12">
        <v>625512</v>
      </c>
      <c r="E80" s="51"/>
      <c r="F80" s="12">
        <v>28.9</v>
      </c>
      <c r="G80" s="12">
        <v>15.4</v>
      </c>
      <c r="H80" s="51"/>
      <c r="I80" s="25">
        <v>0.46202151197738806</v>
      </c>
      <c r="J80" s="14">
        <v>2.4619831434089194</v>
      </c>
      <c r="L80" s="12">
        <v>21644.013840830452</v>
      </c>
      <c r="M80" s="12">
        <v>40617.662337662339</v>
      </c>
    </row>
    <row r="81" spans="2:13" x14ac:dyDescent="0.3">
      <c r="B81" s="1" t="s">
        <v>214</v>
      </c>
      <c r="C81" s="54" t="s">
        <v>50</v>
      </c>
      <c r="D81" s="12">
        <v>523187</v>
      </c>
      <c r="E81" s="51"/>
      <c r="F81" s="12">
        <v>22.4</v>
      </c>
      <c r="G81" s="12">
        <v>1.52</v>
      </c>
      <c r="H81" s="51"/>
      <c r="I81" s="25">
        <v>0.4281451947391659</v>
      </c>
      <c r="J81" s="14">
        <v>0.29052709643014835</v>
      </c>
      <c r="L81" s="12">
        <v>23356.5625</v>
      </c>
      <c r="M81" s="12">
        <v>344201.9736842105</v>
      </c>
    </row>
    <row r="82" spans="2:13" x14ac:dyDescent="0.3">
      <c r="B82" s="1" t="s">
        <v>205</v>
      </c>
      <c r="C82" s="54" t="s">
        <v>41</v>
      </c>
      <c r="D82" s="12">
        <v>314337</v>
      </c>
      <c r="E82" s="51"/>
      <c r="F82" s="12">
        <v>13.01</v>
      </c>
      <c r="G82" s="12">
        <v>3.7</v>
      </c>
      <c r="H82" s="51"/>
      <c r="I82" s="25">
        <v>0.41388700662028333</v>
      </c>
      <c r="J82" s="14">
        <v>1.1770806491122585</v>
      </c>
      <c r="L82" s="12">
        <v>24161.183704842428</v>
      </c>
      <c r="M82" s="12">
        <v>84955.945945945947</v>
      </c>
    </row>
    <row r="83" spans="2:13" x14ac:dyDescent="0.3">
      <c r="B83" s="1" t="s">
        <v>190</v>
      </c>
      <c r="C83" s="54" t="s">
        <v>54</v>
      </c>
      <c r="D83" s="12">
        <v>376001</v>
      </c>
      <c r="E83" s="51"/>
      <c r="F83" s="12">
        <v>15.45</v>
      </c>
      <c r="G83" s="12">
        <v>106.23</v>
      </c>
      <c r="H83" s="51"/>
      <c r="I83" s="25">
        <v>0.41090316249158909</v>
      </c>
      <c r="J83" s="14">
        <v>28.252584434615869</v>
      </c>
      <c r="L83" s="12">
        <v>24336.63430420712</v>
      </c>
      <c r="M83" s="12">
        <v>3539.4991998493833</v>
      </c>
    </row>
    <row r="84" spans="2:13" x14ac:dyDescent="0.3">
      <c r="B84" s="1" t="s">
        <v>189</v>
      </c>
      <c r="C84" s="54" t="s">
        <v>73</v>
      </c>
      <c r="D84" s="12">
        <v>1384281</v>
      </c>
      <c r="E84" s="51"/>
      <c r="F84" s="12">
        <v>56.569999999999993</v>
      </c>
      <c r="G84" s="12">
        <v>265.88</v>
      </c>
      <c r="H84" s="51"/>
      <c r="I84" s="25">
        <v>0.40865980245340361</v>
      </c>
      <c r="J84" s="14">
        <v>19.207082954978073</v>
      </c>
      <c r="L84" s="12">
        <v>24470.231571504333</v>
      </c>
      <c r="M84" s="12">
        <v>5206.4126673687379</v>
      </c>
    </row>
    <row r="85" spans="2:13" x14ac:dyDescent="0.3">
      <c r="B85" s="1" t="s">
        <v>188</v>
      </c>
      <c r="C85" s="54" t="s">
        <v>55</v>
      </c>
      <c r="D85" s="12">
        <v>8688336</v>
      </c>
      <c r="E85" s="51"/>
      <c r="F85" s="12">
        <v>322.5</v>
      </c>
      <c r="G85" s="12">
        <v>320</v>
      </c>
      <c r="H85" s="51"/>
      <c r="I85" s="25">
        <v>0.37118730214853568</v>
      </c>
      <c r="J85" s="14">
        <v>3.6830988120164783</v>
      </c>
      <c r="L85" s="12">
        <v>26940.576744186048</v>
      </c>
      <c r="M85" s="12">
        <v>27151.05</v>
      </c>
    </row>
    <row r="86" spans="2:13" x14ac:dyDescent="0.3">
      <c r="B86" s="1" t="s">
        <v>180</v>
      </c>
      <c r="C86" s="54" t="s">
        <v>75</v>
      </c>
      <c r="D86" s="12">
        <v>1007904</v>
      </c>
      <c r="E86" s="51"/>
      <c r="F86" s="12">
        <v>34.67</v>
      </c>
      <c r="G86" s="12">
        <v>268.79000000000002</v>
      </c>
      <c r="H86" s="51"/>
      <c r="I86" s="25">
        <v>0.34398117281010893</v>
      </c>
      <c r="J86" s="14">
        <v>26.668214433120617</v>
      </c>
      <c r="L86" s="12">
        <v>29071.358523218922</v>
      </c>
      <c r="M86" s="12">
        <v>3749.7823579746268</v>
      </c>
    </row>
    <row r="87" spans="2:13" x14ac:dyDescent="0.3">
      <c r="B87" s="1" t="s">
        <v>225</v>
      </c>
      <c r="C87" s="54" t="s">
        <v>59</v>
      </c>
      <c r="D87" s="12">
        <v>445655</v>
      </c>
      <c r="E87" s="51"/>
      <c r="F87" s="12">
        <v>14.8</v>
      </c>
      <c r="G87" s="12">
        <v>45.3</v>
      </c>
      <c r="H87" s="51"/>
      <c r="I87" s="25">
        <v>0.33209545500443172</v>
      </c>
      <c r="J87" s="14">
        <v>10.164813588986995</v>
      </c>
      <c r="L87" s="12">
        <v>30111.824324324323</v>
      </c>
      <c r="M87" s="12">
        <v>9837.8587196467997</v>
      </c>
    </row>
    <row r="88" spans="2:13" x14ac:dyDescent="0.3">
      <c r="B88" s="1" t="s">
        <v>362</v>
      </c>
      <c r="C88" s="54" t="s">
        <v>361</v>
      </c>
      <c r="D88" s="12">
        <v>243412</v>
      </c>
      <c r="E88" s="51"/>
      <c r="F88" s="12">
        <v>6.36</v>
      </c>
      <c r="G88" s="12">
        <v>9.7100000000000009</v>
      </c>
      <c r="H88" s="51"/>
      <c r="I88" s="25">
        <v>0.26128539266757594</v>
      </c>
      <c r="J88" s="14">
        <v>3.9891213251606339</v>
      </c>
      <c r="L88" s="12">
        <v>38272.327044025158</v>
      </c>
      <c r="M88" s="12">
        <v>25068.17713697219</v>
      </c>
    </row>
    <row r="89" spans="2:13" x14ac:dyDescent="0.3">
      <c r="B89" s="1" t="s">
        <v>401</v>
      </c>
      <c r="C89" s="54" t="s">
        <v>85</v>
      </c>
      <c r="D89" s="12">
        <v>547288</v>
      </c>
      <c r="E89" s="51"/>
      <c r="F89" s="12">
        <v>14.1</v>
      </c>
      <c r="G89" s="12">
        <v>6.8</v>
      </c>
      <c r="H89" s="51"/>
      <c r="I89" s="25">
        <v>0.25763400622706872</v>
      </c>
      <c r="J89" s="14">
        <v>1.2424902427972111</v>
      </c>
      <c r="L89" s="12">
        <v>38814.751773049647</v>
      </c>
      <c r="M89" s="12">
        <v>80483.529411764714</v>
      </c>
    </row>
    <row r="90" spans="2:13" x14ac:dyDescent="0.3">
      <c r="B90" s="1" t="s">
        <v>403</v>
      </c>
      <c r="C90" s="54" t="s">
        <v>402</v>
      </c>
      <c r="D90" s="12">
        <v>1030625</v>
      </c>
      <c r="E90" s="51"/>
      <c r="F90" s="12">
        <v>18.3</v>
      </c>
      <c r="G90" s="12">
        <v>14.9</v>
      </c>
      <c r="H90" s="51"/>
      <c r="I90" s="25">
        <v>0.17756215888417223</v>
      </c>
      <c r="J90" s="14">
        <v>1.4457246816252276</v>
      </c>
      <c r="L90" s="12">
        <v>56318.306010928958</v>
      </c>
      <c r="M90" s="12">
        <v>69169.463087248325</v>
      </c>
    </row>
    <row r="91" spans="2:13" x14ac:dyDescent="0.3">
      <c r="B91" s="1" t="s">
        <v>208</v>
      </c>
      <c r="C91" s="54" t="s">
        <v>13</v>
      </c>
      <c r="D91" s="12">
        <v>661763</v>
      </c>
      <c r="E91" s="51"/>
      <c r="F91" s="12">
        <v>11.12</v>
      </c>
      <c r="G91" s="12">
        <v>24.77</v>
      </c>
      <c r="H91" s="51"/>
      <c r="I91" s="25">
        <v>0.16803598871499312</v>
      </c>
      <c r="J91" s="14">
        <v>3.7430318709266008</v>
      </c>
      <c r="L91" s="12">
        <v>59511.061151079142</v>
      </c>
      <c r="M91" s="12">
        <v>26716.310052482844</v>
      </c>
    </row>
    <row r="92" spans="2:13" x14ac:dyDescent="0.3">
      <c r="B92" s="1" t="s">
        <v>222</v>
      </c>
      <c r="C92" s="54" t="s">
        <v>88</v>
      </c>
      <c r="D92" s="12">
        <v>709428</v>
      </c>
      <c r="E92" s="51"/>
      <c r="F92" s="12">
        <v>7</v>
      </c>
      <c r="G92" s="12">
        <v>4</v>
      </c>
      <c r="H92" s="51"/>
      <c r="I92" s="25">
        <v>9.867104202258721E-2</v>
      </c>
      <c r="J92" s="14">
        <v>0.56383452584335547</v>
      </c>
      <c r="L92" s="12">
        <v>101346.85714285714</v>
      </c>
      <c r="M92" s="12">
        <v>177357</v>
      </c>
    </row>
    <row r="93" spans="2:13" x14ac:dyDescent="0.3">
      <c r="B93" s="1" t="s">
        <v>243</v>
      </c>
      <c r="C93" s="54" t="s">
        <v>51</v>
      </c>
      <c r="D93" s="12">
        <v>465603</v>
      </c>
      <c r="E93" s="51"/>
      <c r="F93" s="12">
        <v>4</v>
      </c>
      <c r="G93" s="12">
        <v>2</v>
      </c>
      <c r="H93" s="51"/>
      <c r="I93" s="25">
        <v>8.5910099376507454E-2</v>
      </c>
      <c r="J93" s="14">
        <v>0.42955049688253727</v>
      </c>
      <c r="L93" s="12">
        <v>116400.75</v>
      </c>
      <c r="M93" s="12">
        <v>232801.5</v>
      </c>
    </row>
    <row r="94" spans="2:13" x14ac:dyDescent="0.3">
      <c r="B94" s="1" t="s">
        <v>224</v>
      </c>
      <c r="C94" s="54" t="s">
        <v>18</v>
      </c>
      <c r="D94" s="12">
        <v>281855</v>
      </c>
      <c r="E94" s="51"/>
      <c r="F94" s="12">
        <v>1.5</v>
      </c>
      <c r="G94" s="12">
        <v>1.5</v>
      </c>
      <c r="H94" s="51"/>
      <c r="I94" s="25">
        <v>5.3218853665892039E-2</v>
      </c>
      <c r="J94" s="14">
        <v>0.53218853665892041</v>
      </c>
      <c r="L94" s="12">
        <v>187903.33333333334</v>
      </c>
      <c r="M94" s="12">
        <v>187903.33333333334</v>
      </c>
    </row>
    <row r="95" spans="2:13" x14ac:dyDescent="0.3">
      <c r="B95" s="1" t="s">
        <v>192</v>
      </c>
      <c r="C95" s="54" t="s">
        <v>78</v>
      </c>
      <c r="D95" s="12">
        <v>773833</v>
      </c>
      <c r="E95" s="51"/>
      <c r="F95" s="12">
        <v>3.3</v>
      </c>
      <c r="G95" s="12">
        <v>92</v>
      </c>
      <c r="H95" s="51"/>
      <c r="I95" s="25">
        <v>4.2644860066706897E-2</v>
      </c>
      <c r="J95" s="14">
        <v>11.888870079203135</v>
      </c>
      <c r="L95" s="12">
        <v>234494.84848484851</v>
      </c>
      <c r="M95" s="12">
        <v>8411.2282608695659</v>
      </c>
    </row>
    <row r="96" spans="2:13" x14ac:dyDescent="0.3">
      <c r="B96" s="1" t="s">
        <v>209</v>
      </c>
      <c r="C96" s="54" t="s">
        <v>17</v>
      </c>
      <c r="D96" s="12">
        <v>2635574</v>
      </c>
      <c r="E96" s="51"/>
      <c r="F96" s="12">
        <v>10.4</v>
      </c>
      <c r="G96" s="12">
        <v>122</v>
      </c>
      <c r="H96" s="51"/>
      <c r="I96" s="25">
        <v>3.9460094840820262E-2</v>
      </c>
      <c r="J96" s="14">
        <v>4.6289726640192992</v>
      </c>
      <c r="L96" s="12">
        <v>253420.57692307691</v>
      </c>
      <c r="M96" s="12">
        <v>21603.065573770491</v>
      </c>
    </row>
    <row r="97" spans="2:13" x14ac:dyDescent="0.3">
      <c r="B97" s="1" t="s">
        <v>207</v>
      </c>
      <c r="C97" s="54" t="s">
        <v>14</v>
      </c>
      <c r="D97" s="12">
        <v>280445</v>
      </c>
      <c r="E97" s="51"/>
      <c r="F97" s="12">
        <v>1</v>
      </c>
      <c r="G97" s="12">
        <v>1</v>
      </c>
      <c r="H97" s="51"/>
      <c r="I97" s="25">
        <v>3.5657615575246486E-2</v>
      </c>
      <c r="J97" s="14">
        <v>0.35657615575246482</v>
      </c>
      <c r="L97" s="12">
        <v>280445</v>
      </c>
      <c r="M97" s="12">
        <v>280445</v>
      </c>
    </row>
    <row r="98" spans="2:13" x14ac:dyDescent="0.3">
      <c r="B98" s="1" t="s">
        <v>181</v>
      </c>
      <c r="C98" s="54" t="s">
        <v>46</v>
      </c>
      <c r="D98" s="12">
        <v>3814386</v>
      </c>
      <c r="E98" s="51"/>
      <c r="F98" s="12">
        <v>3</v>
      </c>
      <c r="G98" s="12">
        <v>2</v>
      </c>
      <c r="H98" s="51"/>
      <c r="I98" s="25">
        <v>7.8649617526909965E-3</v>
      </c>
      <c r="J98" s="14">
        <v>5.2433078351273317E-2</v>
      </c>
      <c r="L98" s="12">
        <v>1271462</v>
      </c>
      <c r="M98" s="12">
        <v>1907193</v>
      </c>
    </row>
    <row r="99" spans="2:13" x14ac:dyDescent="0.3">
      <c r="B99" s="1" t="s">
        <v>215</v>
      </c>
      <c r="C99" s="54" t="s">
        <v>11</v>
      </c>
      <c r="D99" s="12">
        <v>563225</v>
      </c>
      <c r="E99" s="51"/>
      <c r="F99" s="12">
        <v>0</v>
      </c>
      <c r="G99" s="12">
        <v>39.090000000000003</v>
      </c>
      <c r="H99" s="51"/>
      <c r="I99" s="25">
        <v>0</v>
      </c>
      <c r="J99" s="14">
        <v>6.940387944427183</v>
      </c>
      <c r="L99" s="12" t="s">
        <v>416</v>
      </c>
      <c r="M99" s="12">
        <v>14408.416474801737</v>
      </c>
    </row>
    <row r="100" spans="2:13" x14ac:dyDescent="0.3">
      <c r="B100" s="1" t="s">
        <v>248</v>
      </c>
      <c r="C100" s="54" t="s">
        <v>23</v>
      </c>
      <c r="D100" s="12">
        <v>318339</v>
      </c>
      <c r="E100" s="51"/>
      <c r="F100" s="12">
        <v>0</v>
      </c>
      <c r="G100" s="12">
        <v>18.309999999999999</v>
      </c>
      <c r="H100" s="51"/>
      <c r="I100" s="25">
        <v>0</v>
      </c>
      <c r="J100" s="14">
        <v>5.7517300739149144</v>
      </c>
      <c r="L100" s="12" t="s">
        <v>416</v>
      </c>
      <c r="M100" s="12">
        <v>17386.073184052431</v>
      </c>
    </row>
    <row r="101" spans="2:13" x14ac:dyDescent="0.3">
      <c r="B101" s="1" t="s">
        <v>391</v>
      </c>
      <c r="C101" s="54" t="s">
        <v>390</v>
      </c>
      <c r="D101" s="12">
        <v>236070</v>
      </c>
      <c r="E101" s="51"/>
      <c r="F101" s="12">
        <v>0</v>
      </c>
      <c r="G101" s="12">
        <v>14.06</v>
      </c>
      <c r="H101" s="51"/>
      <c r="I101" s="25">
        <v>0</v>
      </c>
      <c r="J101" s="14">
        <v>5.9558605498369133</v>
      </c>
      <c r="L101" s="12" t="s">
        <v>416</v>
      </c>
      <c r="M101" s="12">
        <v>16790.18492176387</v>
      </c>
    </row>
    <row r="102" spans="2:13" x14ac:dyDescent="0.3">
      <c r="B102" s="1" t="s">
        <v>235</v>
      </c>
      <c r="C102" s="54" t="s">
        <v>67</v>
      </c>
      <c r="D102" s="12">
        <v>664411</v>
      </c>
      <c r="E102" s="51"/>
      <c r="F102" s="12">
        <v>0</v>
      </c>
      <c r="G102" s="12">
        <v>0</v>
      </c>
      <c r="H102" s="51"/>
      <c r="I102" s="25">
        <v>0</v>
      </c>
      <c r="J102" s="14">
        <v>0</v>
      </c>
      <c r="L102" s="12" t="s">
        <v>416</v>
      </c>
      <c r="M102" s="12" t="s">
        <v>416</v>
      </c>
    </row>
    <row r="103" spans="2:13" x14ac:dyDescent="0.3">
      <c r="B103" s="1" t="s">
        <v>256</v>
      </c>
      <c r="C103" s="54" t="s">
        <v>81</v>
      </c>
      <c r="D103" s="12">
        <v>263134</v>
      </c>
      <c r="E103" s="51"/>
      <c r="F103" s="12">
        <v>0</v>
      </c>
      <c r="G103" s="12">
        <v>8.1999999999999993</v>
      </c>
      <c r="H103" s="51"/>
      <c r="I103" s="25">
        <v>0</v>
      </c>
      <c r="J103" s="14">
        <v>3.116282958492631</v>
      </c>
      <c r="L103" s="12" t="s">
        <v>416</v>
      </c>
      <c r="M103" s="12">
        <v>32089.512195121955</v>
      </c>
    </row>
    <row r="104" spans="2:13" x14ac:dyDescent="0.3">
      <c r="B104" s="1" t="s">
        <v>240</v>
      </c>
      <c r="C104" s="54" t="s">
        <v>82</v>
      </c>
      <c r="D104" s="12">
        <v>323667</v>
      </c>
      <c r="E104" s="51"/>
      <c r="F104" s="12">
        <v>0</v>
      </c>
      <c r="G104" s="12">
        <v>0</v>
      </c>
      <c r="H104" s="51"/>
      <c r="I104" s="25">
        <v>0</v>
      </c>
      <c r="J104" s="14">
        <v>0</v>
      </c>
      <c r="L104" s="12" t="s">
        <v>416</v>
      </c>
      <c r="M104" s="12" t="s">
        <v>416</v>
      </c>
    </row>
    <row r="105" spans="2:13" ht="13.5" thickBot="1" x14ac:dyDescent="0.35">
      <c r="I105" s="32"/>
    </row>
    <row r="106" spans="2:13" x14ac:dyDescent="0.3">
      <c r="C106" s="26" t="s">
        <v>121</v>
      </c>
      <c r="D106" s="27"/>
      <c r="E106" s="78"/>
      <c r="F106" s="64">
        <v>1</v>
      </c>
      <c r="G106" s="64">
        <v>1</v>
      </c>
      <c r="H106" s="80"/>
      <c r="I106" s="61">
        <v>7.8649617526909965E-3</v>
      </c>
      <c r="J106" s="61">
        <v>5.2433078351273317E-2</v>
      </c>
      <c r="L106" s="64">
        <v>321.59806068188925</v>
      </c>
      <c r="M106" s="64">
        <v>618.07036535859265</v>
      </c>
    </row>
    <row r="107" spans="2:13" x14ac:dyDescent="0.3">
      <c r="C107" s="28" t="s">
        <v>122</v>
      </c>
      <c r="D107" s="29"/>
      <c r="E107" s="78"/>
      <c r="F107" s="12">
        <v>51.5</v>
      </c>
      <c r="G107" s="12">
        <v>30</v>
      </c>
      <c r="H107" s="80"/>
      <c r="I107" s="13">
        <v>1.1842451646871177</v>
      </c>
      <c r="J107" s="13">
        <v>5.7517300739149144</v>
      </c>
      <c r="L107" s="12">
        <v>7434.8192771084341</v>
      </c>
      <c r="M107" s="12">
        <v>13067.494791666668</v>
      </c>
    </row>
    <row r="108" spans="2:13" ht="13.5" thickBot="1" x14ac:dyDescent="0.35">
      <c r="C108" s="30" t="s">
        <v>123</v>
      </c>
      <c r="D108" s="31"/>
      <c r="E108" s="78"/>
      <c r="F108" s="99">
        <v>3197</v>
      </c>
      <c r="G108" s="99">
        <v>739</v>
      </c>
      <c r="H108" s="80"/>
      <c r="I108" s="62">
        <v>31.09471487109359</v>
      </c>
      <c r="J108" s="62">
        <v>161.7938759157008</v>
      </c>
      <c r="L108" s="99">
        <v>1271462</v>
      </c>
      <c r="M108" s="99">
        <v>1907193</v>
      </c>
    </row>
    <row r="111" spans="2:13" ht="14.4" customHeight="1" x14ac:dyDescent="0.3">
      <c r="D111" s="92"/>
      <c r="E111" s="92"/>
      <c r="F111" s="92"/>
      <c r="G111" s="92"/>
    </row>
    <row r="112" spans="2:13" x14ac:dyDescent="0.3">
      <c r="C112" s="2" t="s">
        <v>310</v>
      </c>
    </row>
    <row r="113" spans="3:4" x14ac:dyDescent="0.3">
      <c r="C113" s="1" t="s">
        <v>352</v>
      </c>
    </row>
    <row r="115" spans="3:4" x14ac:dyDescent="0.3">
      <c r="C115" s="2" t="s">
        <v>312</v>
      </c>
    </row>
    <row r="116" spans="3:4" x14ac:dyDescent="0.3">
      <c r="C116" s="6" t="s">
        <v>351</v>
      </c>
      <c r="D116" s="1" t="s">
        <v>153</v>
      </c>
    </row>
    <row r="117" spans="3:4" x14ac:dyDescent="0.3">
      <c r="C117" s="6" t="s">
        <v>349</v>
      </c>
      <c r="D117" s="1" t="s">
        <v>350</v>
      </c>
    </row>
  </sheetData>
  <autoFilter ref="A5:M104" xr:uid="{00000000-0001-0000-1400-000000000000}">
    <sortState xmlns:xlrd2="http://schemas.microsoft.com/office/spreadsheetml/2017/richdata2" ref="B6:M104">
      <sortCondition descending="1" ref="I5:I104"/>
    </sortState>
  </autoFilter>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N118"/>
  <sheetViews>
    <sheetView showGridLines="0" workbookViewId="0"/>
  </sheetViews>
  <sheetFormatPr defaultColWidth="8.90625" defaultRowHeight="13" outlineLevelCol="1" x14ac:dyDescent="0.3"/>
  <cols>
    <col min="1" max="1" width="8.90625" style="1"/>
    <col min="2" max="2" width="8.90625" style="1" hidden="1" customWidth="1" outlineLevel="1"/>
    <col min="3" max="3" width="25.90625" style="1" bestFit="1" customWidth="1" collapsed="1"/>
    <col min="4" max="4" width="17" style="7" bestFit="1" customWidth="1"/>
    <col min="5" max="5" width="1.08984375" style="7" customWidth="1"/>
    <col min="6" max="8" width="11.453125" style="98" customWidth="1"/>
    <col min="9" max="9" width="1.08984375" style="98" customWidth="1"/>
    <col min="10" max="11" width="11.54296875" style="1" customWidth="1"/>
    <col min="12" max="12" width="1.08984375" style="1" customWidth="1"/>
    <col min="13" max="14" width="9.81640625" style="1" customWidth="1"/>
    <col min="15" max="16384" width="8.90625" style="1"/>
  </cols>
  <sheetData>
    <row r="1" spans="2:14" s="2" customFormat="1" ht="15.5" x14ac:dyDescent="0.35">
      <c r="C1" s="41" t="s">
        <v>148</v>
      </c>
      <c r="D1" s="7"/>
      <c r="E1" s="7"/>
      <c r="F1" s="98"/>
      <c r="G1" s="98"/>
      <c r="H1" s="98"/>
      <c r="I1" s="98"/>
    </row>
    <row r="2" spans="2:14" s="2" customFormat="1" ht="13.5" thickBot="1" x14ac:dyDescent="0.35">
      <c r="D2" s="7"/>
      <c r="E2" s="7"/>
      <c r="F2" s="93" t="s">
        <v>299</v>
      </c>
      <c r="G2" s="97"/>
      <c r="H2" s="97"/>
      <c r="I2" s="98"/>
      <c r="J2" s="87" t="s">
        <v>303</v>
      </c>
      <c r="K2" s="87"/>
      <c r="M2" s="87" t="s">
        <v>304</v>
      </c>
      <c r="N2" s="87"/>
    </row>
    <row r="3" spans="2:14" s="2" customFormat="1" ht="26" x14ac:dyDescent="0.3">
      <c r="C3" s="9" t="s">
        <v>0</v>
      </c>
      <c r="D3" s="11" t="s">
        <v>1</v>
      </c>
      <c r="E3" s="70"/>
      <c r="F3" s="24" t="s">
        <v>300</v>
      </c>
      <c r="G3" s="24" t="s">
        <v>301</v>
      </c>
      <c r="H3" s="24" t="s">
        <v>302</v>
      </c>
      <c r="I3" s="55"/>
      <c r="J3" s="33" t="s">
        <v>305</v>
      </c>
      <c r="K3" s="33" t="s">
        <v>306</v>
      </c>
      <c r="M3" s="74" t="s">
        <v>305</v>
      </c>
      <c r="N3" s="74" t="s">
        <v>306</v>
      </c>
    </row>
    <row r="4" spans="2:14" s="2" customFormat="1" hidden="1" x14ac:dyDescent="0.3">
      <c r="C4" s="47"/>
      <c r="D4" s="103"/>
      <c r="E4" s="104"/>
      <c r="F4" s="1" t="s">
        <v>164</v>
      </c>
      <c r="G4" s="1" t="s">
        <v>165</v>
      </c>
      <c r="H4" s="14"/>
      <c r="I4" s="80"/>
      <c r="J4" s="107"/>
    </row>
    <row r="5" spans="2:14" s="2" customFormat="1" x14ac:dyDescent="0.3">
      <c r="C5" s="47"/>
      <c r="D5" s="103"/>
      <c r="E5" s="104"/>
      <c r="F5" s="103"/>
      <c r="G5" s="14"/>
      <c r="H5" s="14"/>
      <c r="I5" s="80"/>
      <c r="J5" s="107"/>
    </row>
    <row r="6" spans="2:14" x14ac:dyDescent="0.3">
      <c r="B6" s="1" t="s">
        <v>259</v>
      </c>
      <c r="C6" s="54" t="s">
        <v>42</v>
      </c>
      <c r="D6" s="12">
        <v>521818</v>
      </c>
      <c r="E6" s="51"/>
      <c r="F6" s="12">
        <v>183</v>
      </c>
      <c r="G6" s="12">
        <v>0</v>
      </c>
      <c r="H6" s="12">
        <v>183</v>
      </c>
      <c r="I6" s="51"/>
      <c r="J6" s="63">
        <v>3.5069698630557014</v>
      </c>
      <c r="K6" s="63">
        <v>3.5069698630557014</v>
      </c>
      <c r="M6" s="12">
        <v>2851.4644808743169</v>
      </c>
      <c r="N6" s="12">
        <v>2851.4644808743169</v>
      </c>
    </row>
    <row r="7" spans="2:14" x14ac:dyDescent="0.3">
      <c r="B7" s="1" t="s">
        <v>388</v>
      </c>
      <c r="C7" s="54" t="s">
        <v>44</v>
      </c>
      <c r="D7" s="12">
        <v>300613</v>
      </c>
      <c r="E7" s="51"/>
      <c r="F7" s="12">
        <v>56</v>
      </c>
      <c r="G7" s="12">
        <v>33</v>
      </c>
      <c r="H7" s="12">
        <v>89</v>
      </c>
      <c r="I7" s="51"/>
      <c r="J7" s="63">
        <v>2.9606171389793521</v>
      </c>
      <c r="K7" s="63">
        <v>1.8628602222791431</v>
      </c>
      <c r="M7" s="12">
        <v>3377.674157303371</v>
      </c>
      <c r="N7" s="12">
        <v>5368.0892857142853</v>
      </c>
    </row>
    <row r="8" spans="2:14" x14ac:dyDescent="0.3">
      <c r="B8" s="1" t="s">
        <v>226</v>
      </c>
      <c r="C8" s="54" t="s">
        <v>5</v>
      </c>
      <c r="D8" s="12">
        <v>402662</v>
      </c>
      <c r="E8" s="51"/>
      <c r="F8" s="12">
        <v>77</v>
      </c>
      <c r="G8" s="12">
        <v>30</v>
      </c>
      <c r="H8" s="12">
        <v>107</v>
      </c>
      <c r="I8" s="51"/>
      <c r="J8" s="63">
        <v>2.6573155649154874</v>
      </c>
      <c r="K8" s="63">
        <v>1.9122738177429208</v>
      </c>
      <c r="M8" s="12">
        <v>3763.1962616822429</v>
      </c>
      <c r="N8" s="12">
        <v>5229.3766233766237</v>
      </c>
    </row>
    <row r="9" spans="2:14" x14ac:dyDescent="0.3">
      <c r="B9" s="1" t="s">
        <v>404</v>
      </c>
      <c r="C9" s="54" t="s">
        <v>61</v>
      </c>
      <c r="D9" s="12">
        <v>493472</v>
      </c>
      <c r="E9" s="51"/>
      <c r="F9" s="12">
        <v>126</v>
      </c>
      <c r="G9" s="12">
        <v>2</v>
      </c>
      <c r="H9" s="12">
        <v>128</v>
      </c>
      <c r="I9" s="51"/>
      <c r="J9" s="63">
        <v>2.5938655080734061</v>
      </c>
      <c r="K9" s="63">
        <v>2.5533363595097596</v>
      </c>
      <c r="M9" s="12">
        <v>3855.25</v>
      </c>
      <c r="N9" s="12">
        <v>3916.4444444444443</v>
      </c>
    </row>
    <row r="10" spans="2:14" x14ac:dyDescent="0.3">
      <c r="B10" s="1" t="s">
        <v>391</v>
      </c>
      <c r="C10" s="54" t="s">
        <v>390</v>
      </c>
      <c r="D10" s="12">
        <v>236070</v>
      </c>
      <c r="E10" s="51"/>
      <c r="F10" s="12">
        <v>35</v>
      </c>
      <c r="G10" s="12">
        <v>16</v>
      </c>
      <c r="H10" s="12">
        <v>51</v>
      </c>
      <c r="I10" s="51"/>
      <c r="J10" s="63">
        <v>2.1603761596136741</v>
      </c>
      <c r="K10" s="63">
        <v>1.4826110899309526</v>
      </c>
      <c r="M10" s="12">
        <v>4628.8235294117649</v>
      </c>
      <c r="N10" s="12">
        <v>6744.8571428571431</v>
      </c>
    </row>
    <row r="11" spans="2:14" x14ac:dyDescent="0.3">
      <c r="B11" s="1" t="s">
        <v>230</v>
      </c>
      <c r="C11" s="54" t="s">
        <v>387</v>
      </c>
      <c r="D11" s="12">
        <v>325983</v>
      </c>
      <c r="E11" s="51"/>
      <c r="F11" s="12">
        <v>51</v>
      </c>
      <c r="G11" s="12">
        <v>19</v>
      </c>
      <c r="H11" s="12">
        <v>70</v>
      </c>
      <c r="I11" s="51"/>
      <c r="J11" s="63">
        <v>2.1473512422426939</v>
      </c>
      <c r="K11" s="63">
        <v>1.564498762205391</v>
      </c>
      <c r="M11" s="12">
        <v>4656.8999999999996</v>
      </c>
      <c r="N11" s="12">
        <v>6391.8235294117649</v>
      </c>
    </row>
    <row r="12" spans="2:14" x14ac:dyDescent="0.3">
      <c r="B12" s="1" t="s">
        <v>219</v>
      </c>
      <c r="C12" s="54" t="s">
        <v>84</v>
      </c>
      <c r="D12" s="12">
        <v>264251</v>
      </c>
      <c r="E12" s="51"/>
      <c r="F12" s="12">
        <v>49</v>
      </c>
      <c r="G12" s="12">
        <v>0</v>
      </c>
      <c r="H12" s="12">
        <v>49</v>
      </c>
      <c r="I12" s="51"/>
      <c r="J12" s="63">
        <v>1.8542976185520585</v>
      </c>
      <c r="K12" s="63">
        <v>1.8542976185520585</v>
      </c>
      <c r="M12" s="12">
        <v>5392.8775510204077</v>
      </c>
      <c r="N12" s="12">
        <v>5392.8775510204077</v>
      </c>
    </row>
    <row r="13" spans="2:14" x14ac:dyDescent="0.3">
      <c r="B13" s="1" t="s">
        <v>231</v>
      </c>
      <c r="C13" s="54" t="s">
        <v>66</v>
      </c>
      <c r="D13" s="12">
        <v>290698</v>
      </c>
      <c r="E13" s="51"/>
      <c r="F13" s="12">
        <v>43</v>
      </c>
      <c r="G13" s="12">
        <v>9</v>
      </c>
      <c r="H13" s="12">
        <v>52</v>
      </c>
      <c r="I13" s="51"/>
      <c r="J13" s="63">
        <v>1.7887979965462439</v>
      </c>
      <c r="K13" s="63">
        <v>1.4791983432978557</v>
      </c>
      <c r="M13" s="12">
        <v>5590.3461538461543</v>
      </c>
      <c r="N13" s="12">
        <v>6760.4186046511632</v>
      </c>
    </row>
    <row r="14" spans="2:14" x14ac:dyDescent="0.3">
      <c r="B14" s="1" t="s">
        <v>261</v>
      </c>
      <c r="C14" s="54" t="s">
        <v>26</v>
      </c>
      <c r="D14" s="12">
        <v>625512</v>
      </c>
      <c r="E14" s="51"/>
      <c r="F14" s="12">
        <v>103</v>
      </c>
      <c r="G14" s="12">
        <v>0</v>
      </c>
      <c r="H14" s="12">
        <v>103</v>
      </c>
      <c r="I14" s="51"/>
      <c r="J14" s="63">
        <v>1.6466510634488227</v>
      </c>
      <c r="K14" s="63">
        <v>1.6466510634488227</v>
      </c>
      <c r="M14" s="12">
        <v>6072.9320388349515</v>
      </c>
      <c r="N14" s="12">
        <v>6072.9320388349515</v>
      </c>
    </row>
    <row r="15" spans="2:14" x14ac:dyDescent="0.3">
      <c r="B15" s="1" t="s">
        <v>223</v>
      </c>
      <c r="C15" s="54" t="s">
        <v>58</v>
      </c>
      <c r="D15" s="12">
        <v>293010</v>
      </c>
      <c r="E15" s="51"/>
      <c r="F15" s="12">
        <v>34</v>
      </c>
      <c r="G15" s="12">
        <v>12</v>
      </c>
      <c r="H15" s="12">
        <v>46</v>
      </c>
      <c r="I15" s="51"/>
      <c r="J15" s="63">
        <v>1.5699122896829458</v>
      </c>
      <c r="K15" s="63">
        <v>1.1603699532439167</v>
      </c>
      <c r="M15" s="12">
        <v>6369.782608695652</v>
      </c>
      <c r="N15" s="12">
        <v>8617.9411764705874</v>
      </c>
    </row>
    <row r="16" spans="2:14" x14ac:dyDescent="0.3">
      <c r="B16" s="1" t="s">
        <v>395</v>
      </c>
      <c r="C16" s="54" t="s">
        <v>60</v>
      </c>
      <c r="D16" s="12">
        <v>718231</v>
      </c>
      <c r="E16" s="51"/>
      <c r="F16" s="12">
        <v>111</v>
      </c>
      <c r="G16" s="12">
        <v>0</v>
      </c>
      <c r="H16" s="12">
        <v>111</v>
      </c>
      <c r="I16" s="51"/>
      <c r="J16" s="63">
        <v>1.5454637853281188</v>
      </c>
      <c r="K16" s="63">
        <v>1.5454637853281188</v>
      </c>
      <c r="M16" s="12">
        <v>6470.5495495495497</v>
      </c>
      <c r="N16" s="12">
        <v>6470.5495495495497</v>
      </c>
    </row>
    <row r="17" spans="2:14" x14ac:dyDescent="0.3">
      <c r="B17" s="1" t="s">
        <v>189</v>
      </c>
      <c r="C17" s="54" t="s">
        <v>73</v>
      </c>
      <c r="D17" s="12">
        <v>1384281</v>
      </c>
      <c r="E17" s="51"/>
      <c r="F17" s="12">
        <v>151</v>
      </c>
      <c r="G17" s="12">
        <v>50</v>
      </c>
      <c r="H17" s="12">
        <v>201</v>
      </c>
      <c r="I17" s="51"/>
      <c r="J17" s="63">
        <v>1.4520173288515843</v>
      </c>
      <c r="K17" s="63">
        <v>1.09081898834124</v>
      </c>
      <c r="M17" s="12">
        <v>6886.9701492537315</v>
      </c>
      <c r="N17" s="12">
        <v>9167.4238410596026</v>
      </c>
    </row>
    <row r="18" spans="2:14" x14ac:dyDescent="0.3">
      <c r="B18" s="1" t="s">
        <v>228</v>
      </c>
      <c r="C18" s="54" t="s">
        <v>47</v>
      </c>
      <c r="D18" s="12">
        <v>269205</v>
      </c>
      <c r="E18" s="51"/>
      <c r="F18" s="12">
        <v>32</v>
      </c>
      <c r="G18" s="12">
        <v>7</v>
      </c>
      <c r="H18" s="12">
        <v>39</v>
      </c>
      <c r="I18" s="51"/>
      <c r="J18" s="63">
        <v>1.4487100908229789</v>
      </c>
      <c r="K18" s="63">
        <v>1.1886852027265467</v>
      </c>
      <c r="M18" s="12">
        <v>6902.6923076923076</v>
      </c>
      <c r="N18" s="12">
        <v>8412.65625</v>
      </c>
    </row>
    <row r="19" spans="2:14" x14ac:dyDescent="0.3">
      <c r="B19" s="1" t="s">
        <v>237</v>
      </c>
      <c r="C19" s="54" t="s">
        <v>30</v>
      </c>
      <c r="D19" s="12">
        <v>237191</v>
      </c>
      <c r="E19" s="51"/>
      <c r="F19" s="12">
        <v>31</v>
      </c>
      <c r="G19" s="12">
        <v>3</v>
      </c>
      <c r="H19" s="12">
        <v>34</v>
      </c>
      <c r="I19" s="51"/>
      <c r="J19" s="63">
        <v>1.433443933370153</v>
      </c>
      <c r="K19" s="63">
        <v>1.3069635863080806</v>
      </c>
      <c r="M19" s="12">
        <v>6976.2058823529414</v>
      </c>
      <c r="N19" s="12">
        <v>7651.322580645161</v>
      </c>
    </row>
    <row r="20" spans="2:14" x14ac:dyDescent="0.3">
      <c r="B20" s="1" t="s">
        <v>201</v>
      </c>
      <c r="C20" s="54" t="s">
        <v>90</v>
      </c>
      <c r="D20" s="12">
        <v>258120</v>
      </c>
      <c r="E20" s="51"/>
      <c r="F20" s="12">
        <v>37</v>
      </c>
      <c r="G20" s="12">
        <v>0</v>
      </c>
      <c r="H20" s="12">
        <v>37</v>
      </c>
      <c r="I20" s="51"/>
      <c r="J20" s="63">
        <v>1.4334418100108475</v>
      </c>
      <c r="K20" s="63">
        <v>1.4334418100108475</v>
      </c>
      <c r="M20" s="12">
        <v>6976.2162162162158</v>
      </c>
      <c r="N20" s="12">
        <v>6976.2162162162158</v>
      </c>
    </row>
    <row r="21" spans="2:14" x14ac:dyDescent="0.3">
      <c r="B21" s="1" t="s">
        <v>234</v>
      </c>
      <c r="C21" s="54" t="s">
        <v>397</v>
      </c>
      <c r="D21" s="12">
        <v>730276</v>
      </c>
      <c r="E21" s="51"/>
      <c r="F21" s="12">
        <v>96</v>
      </c>
      <c r="G21" s="12">
        <v>2</v>
      </c>
      <c r="H21" s="12">
        <v>98</v>
      </c>
      <c r="I21" s="51"/>
      <c r="J21" s="63">
        <v>1.341958382857988</v>
      </c>
      <c r="K21" s="63">
        <v>1.314571477085376</v>
      </c>
      <c r="M21" s="12">
        <v>7451.7959183673465</v>
      </c>
      <c r="N21" s="12">
        <v>7607.041666666667</v>
      </c>
    </row>
    <row r="22" spans="2:14" x14ac:dyDescent="0.3">
      <c r="B22" s="1" t="s">
        <v>239</v>
      </c>
      <c r="C22" s="54" t="s">
        <v>16</v>
      </c>
      <c r="D22" s="12">
        <v>258308</v>
      </c>
      <c r="E22" s="51"/>
      <c r="F22" s="12">
        <v>24</v>
      </c>
      <c r="G22" s="12">
        <v>8</v>
      </c>
      <c r="H22" s="12">
        <v>32</v>
      </c>
      <c r="I22" s="51"/>
      <c r="J22" s="63">
        <v>1.2388311627979003</v>
      </c>
      <c r="K22" s="63">
        <v>0.9291233720984251</v>
      </c>
      <c r="M22" s="12">
        <v>8072.125</v>
      </c>
      <c r="N22" s="12">
        <v>10762.833333333334</v>
      </c>
    </row>
    <row r="23" spans="2:14" x14ac:dyDescent="0.3">
      <c r="B23" s="1" t="s">
        <v>157</v>
      </c>
      <c r="C23" s="54" t="s">
        <v>37</v>
      </c>
      <c r="D23" s="12">
        <v>2267722</v>
      </c>
      <c r="E23" s="51"/>
      <c r="F23" s="12">
        <v>172</v>
      </c>
      <c r="G23" s="12">
        <v>94</v>
      </c>
      <c r="H23" s="12">
        <v>266</v>
      </c>
      <c r="I23" s="51"/>
      <c r="J23" s="63">
        <v>1.1729832845472241</v>
      </c>
      <c r="K23" s="63">
        <v>0.75847039451925768</v>
      </c>
      <c r="M23" s="12">
        <v>8525.270676691729</v>
      </c>
      <c r="N23" s="12">
        <v>13184.430232558139</v>
      </c>
    </row>
    <row r="24" spans="2:14" x14ac:dyDescent="0.3">
      <c r="B24" s="1" t="s">
        <v>232</v>
      </c>
      <c r="C24" s="54" t="s">
        <v>394</v>
      </c>
      <c r="D24" s="12">
        <v>636226</v>
      </c>
      <c r="E24" s="51"/>
      <c r="F24" s="12">
        <v>67</v>
      </c>
      <c r="G24" s="12">
        <v>0</v>
      </c>
      <c r="H24" s="12">
        <v>67</v>
      </c>
      <c r="I24" s="51"/>
      <c r="J24" s="63">
        <v>1.0530849100791229</v>
      </c>
      <c r="K24" s="63">
        <v>1.0530849100791229</v>
      </c>
      <c r="M24" s="12">
        <v>9495.9104477611945</v>
      </c>
      <c r="N24" s="12">
        <v>9495.9104477611945</v>
      </c>
    </row>
    <row r="25" spans="2:14" x14ac:dyDescent="0.3">
      <c r="B25" s="1" t="s">
        <v>256</v>
      </c>
      <c r="C25" s="54" t="s">
        <v>81</v>
      </c>
      <c r="D25" s="12">
        <v>263134</v>
      </c>
      <c r="E25" s="51"/>
      <c r="F25" s="12">
        <v>27</v>
      </c>
      <c r="G25" s="12">
        <v>0</v>
      </c>
      <c r="H25" s="12">
        <v>27</v>
      </c>
      <c r="I25" s="51"/>
      <c r="J25" s="63">
        <v>1.0260931692597688</v>
      </c>
      <c r="K25" s="63">
        <v>1.0260931692597688</v>
      </c>
      <c r="M25" s="12">
        <v>9745.7037037037044</v>
      </c>
      <c r="N25" s="12">
        <v>9745.7037037037044</v>
      </c>
    </row>
    <row r="26" spans="2:14" x14ac:dyDescent="0.3">
      <c r="B26" s="1" t="s">
        <v>242</v>
      </c>
      <c r="C26" s="54" t="s">
        <v>86</v>
      </c>
      <c r="D26" s="12">
        <v>425469</v>
      </c>
      <c r="E26" s="51"/>
      <c r="F26" s="12">
        <v>43</v>
      </c>
      <c r="G26" s="12">
        <v>0</v>
      </c>
      <c r="H26" s="12">
        <v>43</v>
      </c>
      <c r="I26" s="51"/>
      <c r="J26" s="63">
        <v>1.0106494245174149</v>
      </c>
      <c r="K26" s="63">
        <v>1.0106494245174149</v>
      </c>
      <c r="M26" s="12">
        <v>9894.6279069767443</v>
      </c>
      <c r="N26" s="12">
        <v>9894.6279069767443</v>
      </c>
    </row>
    <row r="27" spans="2:14" x14ac:dyDescent="0.3">
      <c r="B27" s="1" t="s">
        <v>411</v>
      </c>
      <c r="C27" s="54" t="s">
        <v>36</v>
      </c>
      <c r="D27" s="12">
        <v>350828</v>
      </c>
      <c r="E27" s="51"/>
      <c r="F27" s="12">
        <v>34</v>
      </c>
      <c r="G27" s="12">
        <v>0</v>
      </c>
      <c r="H27" s="12">
        <v>34</v>
      </c>
      <c r="I27" s="51"/>
      <c r="J27" s="63">
        <v>0.96913587284937353</v>
      </c>
      <c r="K27" s="63">
        <v>0.96913587284937353</v>
      </c>
      <c r="M27" s="12">
        <v>10318.470588235294</v>
      </c>
      <c r="N27" s="12">
        <v>10318.470588235294</v>
      </c>
    </row>
    <row r="28" spans="2:14" x14ac:dyDescent="0.3">
      <c r="B28" s="1" t="s">
        <v>253</v>
      </c>
      <c r="C28" s="54" t="s">
        <v>34</v>
      </c>
      <c r="D28" s="12">
        <v>259019</v>
      </c>
      <c r="E28" s="51"/>
      <c r="F28" s="12">
        <v>25</v>
      </c>
      <c r="G28" s="12">
        <v>0</v>
      </c>
      <c r="H28" s="12">
        <v>25</v>
      </c>
      <c r="I28" s="51"/>
      <c r="J28" s="63">
        <v>0.96518016052876432</v>
      </c>
      <c r="K28" s="63">
        <v>0.96518016052876432</v>
      </c>
      <c r="M28" s="12">
        <v>10360.76</v>
      </c>
      <c r="N28" s="12">
        <v>10360.76</v>
      </c>
    </row>
    <row r="29" spans="2:14" x14ac:dyDescent="0.3">
      <c r="B29" s="1" t="s">
        <v>198</v>
      </c>
      <c r="C29" s="54" t="s">
        <v>49</v>
      </c>
      <c r="D29" s="12">
        <v>614450</v>
      </c>
      <c r="E29" s="51"/>
      <c r="F29" s="12">
        <v>57</v>
      </c>
      <c r="G29" s="12">
        <v>0</v>
      </c>
      <c r="H29" s="12">
        <v>57</v>
      </c>
      <c r="I29" s="51"/>
      <c r="J29" s="63">
        <v>0.92765888192692647</v>
      </c>
      <c r="K29" s="63">
        <v>0.92765888192692647</v>
      </c>
      <c r="M29" s="12">
        <v>10779.82456140351</v>
      </c>
      <c r="N29" s="12">
        <v>10779.82456140351</v>
      </c>
    </row>
    <row r="30" spans="2:14" x14ac:dyDescent="0.3">
      <c r="B30" s="1" t="s">
        <v>204</v>
      </c>
      <c r="C30" s="54" t="s">
        <v>29</v>
      </c>
      <c r="D30" s="12">
        <v>1009355</v>
      </c>
      <c r="E30" s="51"/>
      <c r="F30" s="12">
        <v>66</v>
      </c>
      <c r="G30" s="12">
        <v>27</v>
      </c>
      <c r="H30" s="12">
        <v>93</v>
      </c>
      <c r="I30" s="51"/>
      <c r="J30" s="63">
        <v>0.92138048555760854</v>
      </c>
      <c r="K30" s="63">
        <v>0.65388292523443192</v>
      </c>
      <c r="M30" s="12">
        <v>10853.279569892473</v>
      </c>
      <c r="N30" s="12">
        <v>15293.257575757576</v>
      </c>
    </row>
    <row r="31" spans="2:14" x14ac:dyDescent="0.3">
      <c r="B31" s="1" t="s">
        <v>244</v>
      </c>
      <c r="C31" s="54" t="s">
        <v>24</v>
      </c>
      <c r="D31" s="12">
        <v>1319030</v>
      </c>
      <c r="E31" s="51"/>
      <c r="F31" s="12">
        <v>110</v>
      </c>
      <c r="G31" s="12">
        <v>11</v>
      </c>
      <c r="H31" s="12">
        <v>121</v>
      </c>
      <c r="I31" s="51"/>
      <c r="J31" s="63">
        <v>0.91734077314390117</v>
      </c>
      <c r="K31" s="63">
        <v>0.8339461574035465</v>
      </c>
      <c r="M31" s="12">
        <v>10901.07438016529</v>
      </c>
      <c r="N31" s="12">
        <v>11991.181818181818</v>
      </c>
    </row>
    <row r="32" spans="2:14" x14ac:dyDescent="0.3">
      <c r="B32" s="1" t="s">
        <v>218</v>
      </c>
      <c r="C32" s="54" t="s">
        <v>38</v>
      </c>
      <c r="D32" s="12">
        <v>324586</v>
      </c>
      <c r="E32" s="51"/>
      <c r="F32" s="12">
        <v>19</v>
      </c>
      <c r="G32" s="12">
        <v>10</v>
      </c>
      <c r="H32" s="12">
        <v>29</v>
      </c>
      <c r="I32" s="51"/>
      <c r="J32" s="63">
        <v>0.89344580480981928</v>
      </c>
      <c r="K32" s="63">
        <v>0.58536104453057125</v>
      </c>
      <c r="M32" s="12">
        <v>11192.620689655172</v>
      </c>
      <c r="N32" s="12">
        <v>17083.473684210527</v>
      </c>
    </row>
    <row r="33" spans="2:14" x14ac:dyDescent="0.3">
      <c r="B33" s="1" t="s">
        <v>227</v>
      </c>
      <c r="C33" s="54" t="s">
        <v>20</v>
      </c>
      <c r="D33" s="12">
        <v>367331</v>
      </c>
      <c r="E33" s="51"/>
      <c r="F33" s="12">
        <v>32</v>
      </c>
      <c r="G33" s="12">
        <v>0</v>
      </c>
      <c r="H33" s="12">
        <v>32</v>
      </c>
      <c r="I33" s="51"/>
      <c r="J33" s="63">
        <v>0.87114890929434208</v>
      </c>
      <c r="K33" s="63">
        <v>0.87114890929434208</v>
      </c>
      <c r="M33" s="12">
        <v>11479.09375</v>
      </c>
      <c r="N33" s="12">
        <v>11479.09375</v>
      </c>
    </row>
    <row r="34" spans="2:14" x14ac:dyDescent="0.3">
      <c r="B34" s="1" t="s">
        <v>187</v>
      </c>
      <c r="C34" s="54" t="s">
        <v>19</v>
      </c>
      <c r="D34" s="12">
        <v>317536</v>
      </c>
      <c r="E34" s="51"/>
      <c r="F34" s="12">
        <v>27</v>
      </c>
      <c r="G34" s="12">
        <v>0</v>
      </c>
      <c r="H34" s="12">
        <v>27</v>
      </c>
      <c r="I34" s="51"/>
      <c r="J34" s="63">
        <v>0.85029728912627223</v>
      </c>
      <c r="K34" s="63">
        <v>0.85029728912627223</v>
      </c>
      <c r="M34" s="12">
        <v>11760.592592592593</v>
      </c>
      <c r="N34" s="12">
        <v>11760.592592592593</v>
      </c>
    </row>
    <row r="35" spans="2:14" x14ac:dyDescent="0.3">
      <c r="B35" s="1" t="s">
        <v>221</v>
      </c>
      <c r="C35" s="54" t="s">
        <v>70</v>
      </c>
      <c r="D35" s="12">
        <v>318983</v>
      </c>
      <c r="E35" s="51"/>
      <c r="F35" s="12">
        <v>25</v>
      </c>
      <c r="G35" s="12">
        <v>0</v>
      </c>
      <c r="H35" s="12">
        <v>25</v>
      </c>
      <c r="I35" s="51"/>
      <c r="J35" s="63">
        <v>0.78374082631362807</v>
      </c>
      <c r="K35" s="63">
        <v>0.78374082631362807</v>
      </c>
      <c r="M35" s="12">
        <v>12759.32</v>
      </c>
      <c r="N35" s="12">
        <v>12759.32</v>
      </c>
    </row>
    <row r="36" spans="2:14" x14ac:dyDescent="0.3">
      <c r="B36" s="1" t="s">
        <v>197</v>
      </c>
      <c r="C36" s="54" t="s">
        <v>68</v>
      </c>
      <c r="D36" s="12">
        <v>489209</v>
      </c>
      <c r="E36" s="51"/>
      <c r="F36" s="12">
        <v>31</v>
      </c>
      <c r="G36" s="12">
        <v>6</v>
      </c>
      <c r="H36" s="12">
        <v>37</v>
      </c>
      <c r="I36" s="51"/>
      <c r="J36" s="63">
        <v>0.75632296216954309</v>
      </c>
      <c r="K36" s="63">
        <v>0.63367599533123875</v>
      </c>
      <c r="M36" s="12">
        <v>13221.864864864865</v>
      </c>
      <c r="N36" s="12">
        <v>15780.935483870968</v>
      </c>
    </row>
    <row r="37" spans="2:14" x14ac:dyDescent="0.3">
      <c r="B37" s="1" t="s">
        <v>401</v>
      </c>
      <c r="C37" s="54" t="s">
        <v>85</v>
      </c>
      <c r="D37" s="12">
        <v>547288</v>
      </c>
      <c r="E37" s="51"/>
      <c r="F37" s="12">
        <v>30</v>
      </c>
      <c r="G37" s="12">
        <v>7</v>
      </c>
      <c r="H37" s="12">
        <v>37</v>
      </c>
      <c r="I37" s="51"/>
      <c r="J37" s="63">
        <v>0.67606086740436477</v>
      </c>
      <c r="K37" s="63">
        <v>0.54815746005759303</v>
      </c>
      <c r="M37" s="12">
        <v>14791.567567567568</v>
      </c>
      <c r="N37" s="12">
        <v>18242.933333333334</v>
      </c>
    </row>
    <row r="38" spans="2:14" x14ac:dyDescent="0.3">
      <c r="B38" s="1" t="s">
        <v>209</v>
      </c>
      <c r="C38" s="54" t="s">
        <v>17</v>
      </c>
      <c r="D38" s="12">
        <v>2635574</v>
      </c>
      <c r="E38" s="51"/>
      <c r="F38" s="12">
        <v>31</v>
      </c>
      <c r="G38" s="12">
        <v>145</v>
      </c>
      <c r="H38" s="12">
        <v>176</v>
      </c>
      <c r="I38" s="51"/>
      <c r="J38" s="63">
        <v>0.66778622038311208</v>
      </c>
      <c r="K38" s="63">
        <v>0.11762143654475268</v>
      </c>
      <c r="M38" s="12">
        <v>14974.852272727272</v>
      </c>
      <c r="N38" s="12">
        <v>85018.516129032258</v>
      </c>
    </row>
    <row r="39" spans="2:14" x14ac:dyDescent="0.3">
      <c r="B39" s="1" t="s">
        <v>243</v>
      </c>
      <c r="C39" s="54" t="s">
        <v>51</v>
      </c>
      <c r="D39" s="12">
        <v>465603</v>
      </c>
      <c r="E39" s="51"/>
      <c r="F39" s="12">
        <v>30</v>
      </c>
      <c r="G39" s="12">
        <v>0</v>
      </c>
      <c r="H39" s="12">
        <v>30</v>
      </c>
      <c r="I39" s="51"/>
      <c r="J39" s="63">
        <v>0.64432574532380593</v>
      </c>
      <c r="K39" s="63">
        <v>0.64432574532380593</v>
      </c>
      <c r="M39" s="12">
        <v>15520.1</v>
      </c>
      <c r="N39" s="12">
        <v>15520.1</v>
      </c>
    </row>
    <row r="40" spans="2:14" x14ac:dyDescent="0.3">
      <c r="B40" s="1" t="s">
        <v>399</v>
      </c>
      <c r="C40" s="54" t="s">
        <v>398</v>
      </c>
      <c r="D40" s="12">
        <v>1206110</v>
      </c>
      <c r="E40" s="51"/>
      <c r="F40" s="12">
        <v>71</v>
      </c>
      <c r="G40" s="12">
        <v>4</v>
      </c>
      <c r="H40" s="12">
        <v>75</v>
      </c>
      <c r="I40" s="51"/>
      <c r="J40" s="63">
        <v>0.62183382941854382</v>
      </c>
      <c r="K40" s="63">
        <v>0.5886693585162216</v>
      </c>
      <c r="M40" s="12">
        <v>16081.466666666667</v>
      </c>
      <c r="N40" s="12">
        <v>16987.464788732395</v>
      </c>
    </row>
    <row r="41" spans="2:14" x14ac:dyDescent="0.3">
      <c r="B41" s="1" t="s">
        <v>211</v>
      </c>
      <c r="C41" s="54" t="s">
        <v>2</v>
      </c>
      <c r="D41" s="12">
        <v>566056</v>
      </c>
      <c r="E41" s="51"/>
      <c r="F41" s="12">
        <v>35</v>
      </c>
      <c r="G41" s="12">
        <v>0</v>
      </c>
      <c r="H41" s="12">
        <v>35</v>
      </c>
      <c r="I41" s="51"/>
      <c r="J41" s="63">
        <v>0.61831338242152722</v>
      </c>
      <c r="K41" s="63">
        <v>0.61831338242152722</v>
      </c>
      <c r="M41" s="12">
        <v>16173.028571428571</v>
      </c>
      <c r="N41" s="12">
        <v>16173.028571428571</v>
      </c>
    </row>
    <row r="42" spans="2:14" x14ac:dyDescent="0.3">
      <c r="B42" s="1" t="s">
        <v>241</v>
      </c>
      <c r="C42" s="54" t="s">
        <v>7</v>
      </c>
      <c r="D42" s="12">
        <v>534033</v>
      </c>
      <c r="E42" s="51"/>
      <c r="F42" s="12">
        <v>9</v>
      </c>
      <c r="G42" s="12">
        <v>24</v>
      </c>
      <c r="H42" s="12">
        <v>33</v>
      </c>
      <c r="I42" s="51"/>
      <c r="J42" s="63">
        <v>0.61793934082725221</v>
      </c>
      <c r="K42" s="63">
        <v>0.16852891113470517</v>
      </c>
      <c r="M42" s="12">
        <v>16182.818181818182</v>
      </c>
      <c r="N42" s="12">
        <v>59337</v>
      </c>
    </row>
    <row r="43" spans="2:14" x14ac:dyDescent="0.3">
      <c r="B43" s="1" t="s">
        <v>400</v>
      </c>
      <c r="C43" s="54" t="s">
        <v>71</v>
      </c>
      <c r="D43" s="12">
        <v>539961</v>
      </c>
      <c r="E43" s="51"/>
      <c r="F43" s="12">
        <v>31</v>
      </c>
      <c r="G43" s="12">
        <v>2</v>
      </c>
      <c r="H43" s="12">
        <v>33</v>
      </c>
      <c r="I43" s="51"/>
      <c r="J43" s="63">
        <v>0.61115525010139626</v>
      </c>
      <c r="K43" s="63">
        <v>0.57411553797403891</v>
      </c>
      <c r="M43" s="12">
        <v>16362.454545454546</v>
      </c>
      <c r="N43" s="12">
        <v>17418.096774193549</v>
      </c>
    </row>
    <row r="44" spans="2:14" x14ac:dyDescent="0.3">
      <c r="B44" s="1" t="s">
        <v>233</v>
      </c>
      <c r="C44" s="54" t="s">
        <v>25</v>
      </c>
      <c r="D44" s="12">
        <v>762261</v>
      </c>
      <c r="E44" s="51"/>
      <c r="F44" s="12">
        <v>45</v>
      </c>
      <c r="G44" s="12">
        <v>0</v>
      </c>
      <c r="H44" s="12">
        <v>45</v>
      </c>
      <c r="I44" s="51"/>
      <c r="J44" s="63">
        <v>0.59034897495739647</v>
      </c>
      <c r="K44" s="63">
        <v>0.59034897495739647</v>
      </c>
      <c r="M44" s="12">
        <v>16939.133333333335</v>
      </c>
      <c r="N44" s="12">
        <v>16939.133333333335</v>
      </c>
    </row>
    <row r="45" spans="2:14" x14ac:dyDescent="0.3">
      <c r="B45" s="1" t="s">
        <v>250</v>
      </c>
      <c r="C45" s="54" t="s">
        <v>8</v>
      </c>
      <c r="D45" s="12">
        <v>411009</v>
      </c>
      <c r="E45" s="51"/>
      <c r="F45" s="12">
        <v>24</v>
      </c>
      <c r="G45" s="12">
        <v>0</v>
      </c>
      <c r="H45" s="12">
        <v>24</v>
      </c>
      <c r="I45" s="51"/>
      <c r="J45" s="63">
        <v>0.58392881907695449</v>
      </c>
      <c r="K45" s="63">
        <v>0.58392881907695449</v>
      </c>
      <c r="M45" s="12">
        <v>17125.375</v>
      </c>
      <c r="N45" s="12">
        <v>17125.375</v>
      </c>
    </row>
    <row r="46" spans="2:14" x14ac:dyDescent="0.3">
      <c r="B46" s="1" t="s">
        <v>396</v>
      </c>
      <c r="C46" s="54" t="s">
        <v>9</v>
      </c>
      <c r="D46" s="12">
        <v>1028149</v>
      </c>
      <c r="E46" s="51"/>
      <c r="F46" s="12">
        <v>47</v>
      </c>
      <c r="G46" s="12">
        <v>9</v>
      </c>
      <c r="H46" s="12">
        <v>56</v>
      </c>
      <c r="I46" s="51"/>
      <c r="J46" s="63">
        <v>0.54466813662222113</v>
      </c>
      <c r="K46" s="63">
        <v>0.45713218609364986</v>
      </c>
      <c r="M46" s="12">
        <v>18359.803571428572</v>
      </c>
      <c r="N46" s="12">
        <v>21875.510638297874</v>
      </c>
    </row>
    <row r="47" spans="2:14" x14ac:dyDescent="0.3">
      <c r="B47" s="1" t="s">
        <v>200</v>
      </c>
      <c r="C47" s="54" t="s">
        <v>52</v>
      </c>
      <c r="D47" s="12">
        <v>563343</v>
      </c>
      <c r="E47" s="51"/>
      <c r="F47" s="12">
        <v>21</v>
      </c>
      <c r="G47" s="12">
        <v>6</v>
      </c>
      <c r="H47" s="12">
        <v>27</v>
      </c>
      <c r="I47" s="51"/>
      <c r="J47" s="63">
        <v>0.47928171646758722</v>
      </c>
      <c r="K47" s="63">
        <v>0.37277466836367901</v>
      </c>
      <c r="M47" s="12">
        <v>20864.555555555555</v>
      </c>
      <c r="N47" s="12">
        <v>26825.857142857141</v>
      </c>
    </row>
    <row r="48" spans="2:14" x14ac:dyDescent="0.3">
      <c r="B48" s="1" t="s">
        <v>214</v>
      </c>
      <c r="C48" s="54" t="s">
        <v>50</v>
      </c>
      <c r="D48" s="12">
        <v>523187</v>
      </c>
      <c r="E48" s="51"/>
      <c r="F48" s="12">
        <v>23</v>
      </c>
      <c r="G48" s="12">
        <v>0</v>
      </c>
      <c r="H48" s="12">
        <v>23</v>
      </c>
      <c r="I48" s="51"/>
      <c r="J48" s="63">
        <v>0.43961336959825076</v>
      </c>
      <c r="K48" s="63">
        <v>0.43961336959825076</v>
      </c>
      <c r="M48" s="12">
        <v>22747.260869565216</v>
      </c>
      <c r="N48" s="12">
        <v>22747.260869565216</v>
      </c>
    </row>
    <row r="49" spans="2:14" x14ac:dyDescent="0.3">
      <c r="B49" s="1" t="s">
        <v>222</v>
      </c>
      <c r="C49" s="54" t="s">
        <v>88</v>
      </c>
      <c r="D49" s="12">
        <v>709428</v>
      </c>
      <c r="E49" s="51"/>
      <c r="F49" s="12">
        <v>28</v>
      </c>
      <c r="G49" s="12">
        <v>3</v>
      </c>
      <c r="H49" s="12">
        <v>31</v>
      </c>
      <c r="I49" s="51"/>
      <c r="J49" s="63">
        <v>0.43697175752860051</v>
      </c>
      <c r="K49" s="63">
        <v>0.39468416809034884</v>
      </c>
      <c r="M49" s="12">
        <v>22884.774193548386</v>
      </c>
      <c r="N49" s="12">
        <v>25336.714285714286</v>
      </c>
    </row>
    <row r="50" spans="2:14" x14ac:dyDescent="0.3">
      <c r="B50" s="1" t="s">
        <v>182</v>
      </c>
      <c r="C50" s="54" t="s">
        <v>31</v>
      </c>
      <c r="D50" s="12">
        <v>552888</v>
      </c>
      <c r="E50" s="51"/>
      <c r="F50" s="12">
        <v>24</v>
      </c>
      <c r="G50" s="12">
        <v>0</v>
      </c>
      <c r="H50" s="12">
        <v>24</v>
      </c>
      <c r="I50" s="51"/>
      <c r="J50" s="63">
        <v>0.43408429917089897</v>
      </c>
      <c r="K50" s="63">
        <v>0.43408429917089897</v>
      </c>
      <c r="M50" s="12">
        <v>23037</v>
      </c>
      <c r="N50" s="12">
        <v>23037</v>
      </c>
    </row>
    <row r="51" spans="2:14" x14ac:dyDescent="0.3">
      <c r="B51" s="1" t="s">
        <v>257</v>
      </c>
      <c r="C51" s="54" t="s">
        <v>119</v>
      </c>
      <c r="D51" s="12">
        <v>233928</v>
      </c>
      <c r="E51" s="51"/>
      <c r="F51" s="12">
        <v>6</v>
      </c>
      <c r="G51" s="12">
        <v>4</v>
      </c>
      <c r="H51" s="12">
        <v>10</v>
      </c>
      <c r="I51" s="51"/>
      <c r="J51" s="63">
        <v>0.42748196026127694</v>
      </c>
      <c r="K51" s="63">
        <v>0.2564891761567662</v>
      </c>
      <c r="M51" s="12">
        <v>23392.799999999999</v>
      </c>
      <c r="N51" s="12">
        <v>38988</v>
      </c>
    </row>
    <row r="52" spans="2:14" x14ac:dyDescent="0.3">
      <c r="B52" s="1" t="s">
        <v>249</v>
      </c>
      <c r="C52" s="54" t="s">
        <v>89</v>
      </c>
      <c r="D52" s="12">
        <v>402497</v>
      </c>
      <c r="E52" s="51"/>
      <c r="F52" s="12">
        <v>16</v>
      </c>
      <c r="G52" s="12">
        <v>0</v>
      </c>
      <c r="H52" s="12">
        <v>16</v>
      </c>
      <c r="I52" s="51"/>
      <c r="J52" s="63">
        <v>0.39751849082104956</v>
      </c>
      <c r="K52" s="63">
        <v>0.39751849082104956</v>
      </c>
      <c r="M52" s="12">
        <v>25156.0625</v>
      </c>
      <c r="N52" s="12">
        <v>25156.0625</v>
      </c>
    </row>
    <row r="53" spans="2:14" x14ac:dyDescent="0.3">
      <c r="B53" s="1" t="s">
        <v>199</v>
      </c>
      <c r="C53" s="54" t="s">
        <v>33</v>
      </c>
      <c r="D53" s="12">
        <v>289542</v>
      </c>
      <c r="E53" s="51"/>
      <c r="F53" s="12">
        <v>11</v>
      </c>
      <c r="G53" s="12">
        <v>0</v>
      </c>
      <c r="H53" s="12">
        <v>11</v>
      </c>
      <c r="I53" s="51"/>
      <c r="J53" s="63">
        <v>0.37991034115948635</v>
      </c>
      <c r="K53" s="63">
        <v>0.37991034115948635</v>
      </c>
      <c r="M53" s="12">
        <v>26322</v>
      </c>
      <c r="N53" s="12">
        <v>26322</v>
      </c>
    </row>
    <row r="54" spans="2:14" x14ac:dyDescent="0.3">
      <c r="B54" s="1" t="s">
        <v>254</v>
      </c>
      <c r="C54" s="54" t="s">
        <v>64</v>
      </c>
      <c r="D54" s="12">
        <v>1680720</v>
      </c>
      <c r="E54" s="51"/>
      <c r="F54" s="12">
        <v>61</v>
      </c>
      <c r="G54" s="12">
        <v>0</v>
      </c>
      <c r="H54" s="12">
        <v>61</v>
      </c>
      <c r="I54" s="51"/>
      <c r="J54" s="63">
        <v>0.36293969251273261</v>
      </c>
      <c r="K54" s="63">
        <v>0.36293969251273261</v>
      </c>
      <c r="M54" s="12">
        <v>27552.786885245903</v>
      </c>
      <c r="N54" s="12">
        <v>27552.786885245903</v>
      </c>
    </row>
    <row r="55" spans="2:14" x14ac:dyDescent="0.3">
      <c r="B55" s="1" t="s">
        <v>392</v>
      </c>
      <c r="C55" s="54" t="s">
        <v>12</v>
      </c>
      <c r="D55" s="12">
        <v>242489</v>
      </c>
      <c r="E55" s="51"/>
      <c r="F55" s="12">
        <v>8</v>
      </c>
      <c r="G55" s="12">
        <v>0</v>
      </c>
      <c r="H55" s="12">
        <v>8</v>
      </c>
      <c r="I55" s="51"/>
      <c r="J55" s="63">
        <v>0.32991187229111424</v>
      </c>
      <c r="K55" s="63">
        <v>0.32991187229111424</v>
      </c>
      <c r="M55" s="12">
        <v>30311.125</v>
      </c>
      <c r="N55" s="12">
        <v>30311.125</v>
      </c>
    </row>
    <row r="56" spans="2:14" x14ac:dyDescent="0.3">
      <c r="B56" s="1" t="s">
        <v>389</v>
      </c>
      <c r="C56" s="54" t="s">
        <v>35</v>
      </c>
      <c r="D56" s="12">
        <v>306925</v>
      </c>
      <c r="E56" s="51"/>
      <c r="F56" s="12">
        <v>10</v>
      </c>
      <c r="G56" s="12">
        <v>0</v>
      </c>
      <c r="H56" s="12">
        <v>10</v>
      </c>
      <c r="I56" s="51"/>
      <c r="J56" s="63">
        <v>0.32581249490917974</v>
      </c>
      <c r="K56" s="63">
        <v>0.32581249490917974</v>
      </c>
      <c r="M56" s="12">
        <v>30692.5</v>
      </c>
      <c r="N56" s="12">
        <v>30692.5</v>
      </c>
    </row>
    <row r="57" spans="2:14" x14ac:dyDescent="0.3">
      <c r="B57" s="1" t="s">
        <v>252</v>
      </c>
      <c r="C57" s="54" t="s">
        <v>65</v>
      </c>
      <c r="D57" s="12">
        <v>308545</v>
      </c>
      <c r="E57" s="51"/>
      <c r="F57" s="12">
        <v>10</v>
      </c>
      <c r="G57" s="12">
        <v>0</v>
      </c>
      <c r="H57" s="12">
        <v>10</v>
      </c>
      <c r="I57" s="51"/>
      <c r="J57" s="63">
        <v>0.32410183279586441</v>
      </c>
      <c r="K57" s="63">
        <v>0.32410183279586441</v>
      </c>
      <c r="M57" s="12">
        <v>30854.5</v>
      </c>
      <c r="N57" s="12">
        <v>30854.5</v>
      </c>
    </row>
    <row r="58" spans="2:14" x14ac:dyDescent="0.3">
      <c r="B58" s="1" t="s">
        <v>190</v>
      </c>
      <c r="C58" s="54" t="s">
        <v>54</v>
      </c>
      <c r="D58" s="12">
        <v>376001</v>
      </c>
      <c r="E58" s="51"/>
      <c r="F58" s="12">
        <v>12</v>
      </c>
      <c r="G58" s="12">
        <v>0</v>
      </c>
      <c r="H58" s="12">
        <v>12</v>
      </c>
      <c r="I58" s="51"/>
      <c r="J58" s="63">
        <v>0.31914808737210804</v>
      </c>
      <c r="K58" s="63">
        <v>0.31914808737210804</v>
      </c>
      <c r="M58" s="12">
        <v>31333.416666666668</v>
      </c>
      <c r="N58" s="12">
        <v>31333.416666666668</v>
      </c>
    </row>
    <row r="59" spans="2:14" x14ac:dyDescent="0.3">
      <c r="B59" s="1" t="s">
        <v>225</v>
      </c>
      <c r="C59" s="54" t="s">
        <v>59</v>
      </c>
      <c r="D59" s="12">
        <v>445655</v>
      </c>
      <c r="E59" s="51"/>
      <c r="F59" s="12">
        <v>12</v>
      </c>
      <c r="G59" s="12">
        <v>2</v>
      </c>
      <c r="H59" s="12">
        <v>14</v>
      </c>
      <c r="I59" s="51"/>
      <c r="J59" s="63">
        <v>0.31414434932851643</v>
      </c>
      <c r="K59" s="63">
        <v>0.26926658513872836</v>
      </c>
      <c r="M59" s="12">
        <v>31832.5</v>
      </c>
      <c r="N59" s="12">
        <v>37137.916666666664</v>
      </c>
    </row>
    <row r="60" spans="2:14" x14ac:dyDescent="0.3">
      <c r="B60" s="1" t="s">
        <v>245</v>
      </c>
      <c r="C60" s="54" t="s">
        <v>72</v>
      </c>
      <c r="D60" s="12">
        <v>1450229</v>
      </c>
      <c r="E60" s="51"/>
      <c r="F60" s="12">
        <v>32</v>
      </c>
      <c r="G60" s="12">
        <v>8</v>
      </c>
      <c r="H60" s="12">
        <v>40</v>
      </c>
      <c r="I60" s="51"/>
      <c r="J60" s="63">
        <v>0.27581850866311458</v>
      </c>
      <c r="K60" s="63">
        <v>0.22065480693049166</v>
      </c>
      <c r="M60" s="12">
        <v>36255.724999999999</v>
      </c>
      <c r="N60" s="12">
        <v>45319.65625</v>
      </c>
    </row>
    <row r="61" spans="2:14" x14ac:dyDescent="0.3">
      <c r="B61" s="1" t="s">
        <v>220</v>
      </c>
      <c r="C61" s="54" t="s">
        <v>6</v>
      </c>
      <c r="D61" s="12">
        <v>254257</v>
      </c>
      <c r="E61" s="51"/>
      <c r="F61" s="12">
        <v>3</v>
      </c>
      <c r="G61" s="12">
        <v>4</v>
      </c>
      <c r="H61" s="12">
        <v>7</v>
      </c>
      <c r="I61" s="51"/>
      <c r="J61" s="63">
        <v>0.27531198747723762</v>
      </c>
      <c r="K61" s="63">
        <v>0.11799085177595896</v>
      </c>
      <c r="M61" s="12">
        <v>36322.428571428572</v>
      </c>
      <c r="N61" s="12">
        <v>84752.333333333328</v>
      </c>
    </row>
    <row r="62" spans="2:14" x14ac:dyDescent="0.3">
      <c r="B62" s="1" t="s">
        <v>258</v>
      </c>
      <c r="C62" s="54" t="s">
        <v>63</v>
      </c>
      <c r="D62" s="12">
        <v>1590580</v>
      </c>
      <c r="E62" s="51"/>
      <c r="F62" s="12">
        <v>36</v>
      </c>
      <c r="G62" s="12">
        <v>4</v>
      </c>
      <c r="H62" s="12">
        <v>40</v>
      </c>
      <c r="I62" s="51"/>
      <c r="J62" s="63">
        <v>0.25148059198531353</v>
      </c>
      <c r="K62" s="63">
        <v>0.22633253278678217</v>
      </c>
      <c r="M62" s="12">
        <v>39764.5</v>
      </c>
      <c r="N62" s="12">
        <v>44182.777777777781</v>
      </c>
    </row>
    <row r="63" spans="2:14" x14ac:dyDescent="0.3">
      <c r="B63" s="1" t="s">
        <v>195</v>
      </c>
      <c r="C63" s="54" t="s">
        <v>120</v>
      </c>
      <c r="D63" s="12">
        <v>239389</v>
      </c>
      <c r="E63" s="51"/>
      <c r="F63" s="12">
        <v>0</v>
      </c>
      <c r="G63" s="12">
        <v>6</v>
      </c>
      <c r="H63" s="12">
        <v>6</v>
      </c>
      <c r="I63" s="51"/>
      <c r="J63" s="63">
        <v>0.25063808278575878</v>
      </c>
      <c r="K63" s="63">
        <v>0</v>
      </c>
      <c r="M63" s="12">
        <v>39898.166666666664</v>
      </c>
      <c r="N63" s="12" t="s">
        <v>416</v>
      </c>
    </row>
    <row r="64" spans="2:14" x14ac:dyDescent="0.3">
      <c r="B64" s="1" t="s">
        <v>202</v>
      </c>
      <c r="C64" s="54" t="s">
        <v>40</v>
      </c>
      <c r="D64" s="12">
        <v>1008868</v>
      </c>
      <c r="E64" s="51"/>
      <c r="F64" s="12">
        <v>24</v>
      </c>
      <c r="G64" s="12">
        <v>0</v>
      </c>
      <c r="H64" s="12">
        <v>24</v>
      </c>
      <c r="I64" s="51"/>
      <c r="J64" s="63">
        <v>0.23789038803887128</v>
      </c>
      <c r="K64" s="63">
        <v>0.23789038803887128</v>
      </c>
      <c r="M64" s="12">
        <v>42036.166666666664</v>
      </c>
      <c r="N64" s="12">
        <v>42036.166666666664</v>
      </c>
    </row>
    <row r="65" spans="2:14" x14ac:dyDescent="0.3">
      <c r="B65" s="1" t="s">
        <v>191</v>
      </c>
      <c r="C65" s="54" t="s">
        <v>76</v>
      </c>
      <c r="D65" s="12">
        <v>307387</v>
      </c>
      <c r="E65" s="51"/>
      <c r="F65" s="12">
        <v>4</v>
      </c>
      <c r="G65" s="12">
        <v>3</v>
      </c>
      <c r="H65" s="12">
        <v>7</v>
      </c>
      <c r="I65" s="51"/>
      <c r="J65" s="63">
        <v>0.22772596108488649</v>
      </c>
      <c r="K65" s="63">
        <v>0.13012912061993512</v>
      </c>
      <c r="M65" s="12">
        <v>43912.428571428572</v>
      </c>
      <c r="N65" s="12">
        <v>76846.75</v>
      </c>
    </row>
    <row r="66" spans="2:14" x14ac:dyDescent="0.3">
      <c r="B66" s="1" t="s">
        <v>186</v>
      </c>
      <c r="C66" s="54" t="s">
        <v>56</v>
      </c>
      <c r="D66" s="12">
        <v>313217</v>
      </c>
      <c r="E66" s="51"/>
      <c r="F66" s="12">
        <v>7</v>
      </c>
      <c r="G66" s="12">
        <v>0</v>
      </c>
      <c r="H66" s="12">
        <v>7</v>
      </c>
      <c r="I66" s="51"/>
      <c r="J66" s="63">
        <v>0.22348723089742895</v>
      </c>
      <c r="K66" s="63">
        <v>0.22348723089742895</v>
      </c>
      <c r="M66" s="12">
        <v>44745.285714285717</v>
      </c>
      <c r="N66" s="12">
        <v>44745.285714285717</v>
      </c>
    </row>
    <row r="67" spans="2:14" x14ac:dyDescent="0.3">
      <c r="B67" s="1" t="s">
        <v>251</v>
      </c>
      <c r="C67" s="54" t="s">
        <v>158</v>
      </c>
      <c r="D67" s="12">
        <v>231478</v>
      </c>
      <c r="E67" s="51"/>
      <c r="F67" s="12">
        <v>0</v>
      </c>
      <c r="G67" s="12">
        <v>5</v>
      </c>
      <c r="H67" s="12">
        <v>5</v>
      </c>
      <c r="I67" s="51"/>
      <c r="J67" s="63">
        <v>0.21600324868886028</v>
      </c>
      <c r="K67" s="63">
        <v>0</v>
      </c>
      <c r="M67" s="12">
        <v>46295.6</v>
      </c>
      <c r="N67" s="12" t="s">
        <v>416</v>
      </c>
    </row>
    <row r="68" spans="2:14" x14ac:dyDescent="0.3">
      <c r="B68" s="1" t="s">
        <v>235</v>
      </c>
      <c r="C68" s="54" t="s">
        <v>67</v>
      </c>
      <c r="D68" s="12">
        <v>664411</v>
      </c>
      <c r="E68" s="51"/>
      <c r="F68" s="12">
        <v>3</v>
      </c>
      <c r="G68" s="12">
        <v>9</v>
      </c>
      <c r="H68" s="12">
        <v>12</v>
      </c>
      <c r="I68" s="51"/>
      <c r="J68" s="63">
        <v>0.18061109764889505</v>
      </c>
      <c r="K68" s="63">
        <v>4.5152774412223762E-2</v>
      </c>
      <c r="M68" s="12">
        <v>55367.583333333336</v>
      </c>
      <c r="N68" s="12">
        <v>221470.33333333334</v>
      </c>
    </row>
    <row r="69" spans="2:14" x14ac:dyDescent="0.3">
      <c r="B69" s="1" t="s">
        <v>179</v>
      </c>
      <c r="C69" s="54" t="s">
        <v>62</v>
      </c>
      <c r="D69" s="12">
        <v>337174</v>
      </c>
      <c r="E69" s="51"/>
      <c r="F69" s="12">
        <v>3</v>
      </c>
      <c r="G69" s="12">
        <v>3</v>
      </c>
      <c r="H69" s="12">
        <v>6</v>
      </c>
      <c r="I69" s="51"/>
      <c r="J69" s="63">
        <v>0.17794966397171785</v>
      </c>
      <c r="K69" s="63">
        <v>8.8974831985858926E-2</v>
      </c>
      <c r="M69" s="12">
        <v>56195.666666666664</v>
      </c>
      <c r="N69" s="12">
        <v>112391.33333333333</v>
      </c>
    </row>
    <row r="70" spans="2:14" x14ac:dyDescent="0.3">
      <c r="B70" s="1" t="s">
        <v>414</v>
      </c>
      <c r="C70" s="54" t="s">
        <v>45</v>
      </c>
      <c r="D70" s="12">
        <v>450339</v>
      </c>
      <c r="E70" s="51"/>
      <c r="F70" s="12">
        <v>8</v>
      </c>
      <c r="G70" s="12">
        <v>0</v>
      </c>
      <c r="H70" s="12">
        <v>8</v>
      </c>
      <c r="I70" s="51"/>
      <c r="J70" s="63">
        <v>0.1776439526667688</v>
      </c>
      <c r="K70" s="63">
        <v>0.1776439526667688</v>
      </c>
      <c r="M70" s="12">
        <v>56292.375</v>
      </c>
      <c r="N70" s="12">
        <v>56292.375</v>
      </c>
    </row>
    <row r="71" spans="2:14" x14ac:dyDescent="0.3">
      <c r="B71" s="1" t="s">
        <v>217</v>
      </c>
      <c r="C71" s="54" t="s">
        <v>53</v>
      </c>
      <c r="D71" s="12">
        <v>435667</v>
      </c>
      <c r="E71" s="51"/>
      <c r="F71" s="12">
        <v>0</v>
      </c>
      <c r="G71" s="12">
        <v>7</v>
      </c>
      <c r="H71" s="12">
        <v>7</v>
      </c>
      <c r="I71" s="51"/>
      <c r="J71" s="63">
        <v>0.16067317469535219</v>
      </c>
      <c r="K71" s="63">
        <v>0</v>
      </c>
      <c r="M71" s="12">
        <v>62238.142857142855</v>
      </c>
      <c r="N71" s="12" t="s">
        <v>416</v>
      </c>
    </row>
    <row r="72" spans="2:14" x14ac:dyDescent="0.3">
      <c r="B72" s="1" t="s">
        <v>248</v>
      </c>
      <c r="C72" s="54" t="s">
        <v>23</v>
      </c>
      <c r="D72" s="12">
        <v>318339</v>
      </c>
      <c r="E72" s="51"/>
      <c r="F72" s="12">
        <v>5</v>
      </c>
      <c r="G72" s="12">
        <v>0</v>
      </c>
      <c r="H72" s="12">
        <v>5</v>
      </c>
      <c r="I72" s="51"/>
      <c r="J72" s="63">
        <v>0.15706526690100805</v>
      </c>
      <c r="K72" s="63">
        <v>0.15706526690100805</v>
      </c>
      <c r="M72" s="12">
        <v>63667.8</v>
      </c>
      <c r="N72" s="12">
        <v>63667.8</v>
      </c>
    </row>
    <row r="73" spans="2:14" x14ac:dyDescent="0.3">
      <c r="B73" s="1" t="s">
        <v>229</v>
      </c>
      <c r="C73" s="54" t="s">
        <v>48</v>
      </c>
      <c r="D73" s="12">
        <v>288249</v>
      </c>
      <c r="E73" s="51"/>
      <c r="F73" s="12">
        <v>3</v>
      </c>
      <c r="G73" s="12">
        <v>1</v>
      </c>
      <c r="H73" s="12">
        <v>4</v>
      </c>
      <c r="I73" s="51"/>
      <c r="J73" s="63">
        <v>0.1387689116007341</v>
      </c>
      <c r="K73" s="63">
        <v>0.10407668370055057</v>
      </c>
      <c r="M73" s="12">
        <v>72062.25</v>
      </c>
      <c r="N73" s="12">
        <v>96083</v>
      </c>
    </row>
    <row r="74" spans="2:14" x14ac:dyDescent="0.3">
      <c r="B74" s="1" t="s">
        <v>260</v>
      </c>
      <c r="C74" s="54" t="s">
        <v>28</v>
      </c>
      <c r="D74" s="12">
        <v>670285</v>
      </c>
      <c r="E74" s="51"/>
      <c r="F74" s="12">
        <v>0</v>
      </c>
      <c r="G74" s="12">
        <v>9</v>
      </c>
      <c r="H74" s="12">
        <v>9</v>
      </c>
      <c r="I74" s="51"/>
      <c r="J74" s="63">
        <v>0.13427124282954267</v>
      </c>
      <c r="K74" s="63">
        <v>0</v>
      </c>
      <c r="M74" s="12">
        <v>74476.111111111109</v>
      </c>
      <c r="N74" s="12" t="s">
        <v>416</v>
      </c>
    </row>
    <row r="75" spans="2:14" x14ac:dyDescent="0.3">
      <c r="B75" s="1" t="s">
        <v>216</v>
      </c>
      <c r="C75" s="54" t="s">
        <v>27</v>
      </c>
      <c r="D75" s="12">
        <v>304921</v>
      </c>
      <c r="E75" s="51"/>
      <c r="F75" s="12">
        <v>0</v>
      </c>
      <c r="G75" s="12">
        <v>4</v>
      </c>
      <c r="H75" s="12">
        <v>4</v>
      </c>
      <c r="I75" s="51"/>
      <c r="J75" s="63">
        <v>0.1311815191475825</v>
      </c>
      <c r="K75" s="63">
        <v>0</v>
      </c>
      <c r="M75" s="12">
        <v>76230.25</v>
      </c>
      <c r="N75" s="12" t="s">
        <v>416</v>
      </c>
    </row>
    <row r="76" spans="2:14" x14ac:dyDescent="0.3">
      <c r="B76" s="1" t="s">
        <v>188</v>
      </c>
      <c r="C76" s="54" t="s">
        <v>55</v>
      </c>
      <c r="D76" s="12">
        <v>8688336</v>
      </c>
      <c r="E76" s="51"/>
      <c r="F76" s="12">
        <v>84</v>
      </c>
      <c r="G76" s="12">
        <v>28</v>
      </c>
      <c r="H76" s="12">
        <v>112</v>
      </c>
      <c r="I76" s="51"/>
      <c r="J76" s="63">
        <v>0.12890845842057674</v>
      </c>
      <c r="K76" s="63">
        <v>9.6681343815432544E-2</v>
      </c>
      <c r="M76" s="12">
        <v>77574.428571428565</v>
      </c>
      <c r="N76" s="12">
        <v>103432.57142857143</v>
      </c>
    </row>
    <row r="77" spans="2:14" x14ac:dyDescent="0.3">
      <c r="B77" s="1" t="s">
        <v>196</v>
      </c>
      <c r="C77" s="54" t="s">
        <v>80</v>
      </c>
      <c r="D77" s="12">
        <v>315526</v>
      </c>
      <c r="E77" s="51"/>
      <c r="F77" s="12">
        <v>1</v>
      </c>
      <c r="G77" s="12">
        <v>3</v>
      </c>
      <c r="H77" s="12">
        <v>4</v>
      </c>
      <c r="I77" s="51"/>
      <c r="J77" s="63">
        <v>0.12677243713671774</v>
      </c>
      <c r="K77" s="63">
        <v>3.1693109284179434E-2</v>
      </c>
      <c r="M77" s="12">
        <v>78881.5</v>
      </c>
      <c r="N77" s="12">
        <v>315526</v>
      </c>
    </row>
    <row r="78" spans="2:14" x14ac:dyDescent="0.3">
      <c r="B78" s="1" t="s">
        <v>403</v>
      </c>
      <c r="C78" s="54" t="s">
        <v>402</v>
      </c>
      <c r="D78" s="12">
        <v>1030625</v>
      </c>
      <c r="E78" s="51"/>
      <c r="F78" s="12">
        <v>13</v>
      </c>
      <c r="G78" s="12">
        <v>0</v>
      </c>
      <c r="H78" s="12">
        <v>13</v>
      </c>
      <c r="I78" s="51"/>
      <c r="J78" s="63">
        <v>0.12613705275924803</v>
      </c>
      <c r="K78" s="63">
        <v>0.12613705275924803</v>
      </c>
      <c r="M78" s="12">
        <v>79278.846153846156</v>
      </c>
      <c r="N78" s="12">
        <v>79278.846153846156</v>
      </c>
    </row>
    <row r="79" spans="2:14" x14ac:dyDescent="0.3">
      <c r="B79" s="1" t="s">
        <v>183</v>
      </c>
      <c r="C79" s="54" t="s">
        <v>87</v>
      </c>
      <c r="D79" s="12">
        <v>456754</v>
      </c>
      <c r="E79" s="51"/>
      <c r="F79" s="12">
        <v>0</v>
      </c>
      <c r="G79" s="12">
        <v>5</v>
      </c>
      <c r="H79" s="12">
        <v>5</v>
      </c>
      <c r="I79" s="51"/>
      <c r="J79" s="63">
        <v>0.10946811631644168</v>
      </c>
      <c r="K79" s="63">
        <v>0</v>
      </c>
      <c r="M79" s="12">
        <v>91350.8</v>
      </c>
      <c r="N79" s="12" t="s">
        <v>416</v>
      </c>
    </row>
    <row r="80" spans="2:14" x14ac:dyDescent="0.3">
      <c r="B80" s="1" t="s">
        <v>210</v>
      </c>
      <c r="C80" s="54" t="s">
        <v>79</v>
      </c>
      <c r="D80" s="12">
        <v>277903</v>
      </c>
      <c r="E80" s="51"/>
      <c r="F80" s="12">
        <v>2</v>
      </c>
      <c r="G80" s="12">
        <v>0</v>
      </c>
      <c r="H80" s="12">
        <v>2</v>
      </c>
      <c r="I80" s="51"/>
      <c r="J80" s="63">
        <v>7.1967557025292991E-2</v>
      </c>
      <c r="K80" s="63">
        <v>7.1967557025292991E-2</v>
      </c>
      <c r="M80" s="12">
        <v>138951.5</v>
      </c>
      <c r="N80" s="12">
        <v>138951.5</v>
      </c>
    </row>
    <row r="81" spans="2:14" x14ac:dyDescent="0.3">
      <c r="B81" s="1" t="s">
        <v>193</v>
      </c>
      <c r="C81" s="54" t="s">
        <v>10</v>
      </c>
      <c r="D81" s="12">
        <v>417614</v>
      </c>
      <c r="E81" s="51"/>
      <c r="F81" s="12">
        <v>3</v>
      </c>
      <c r="G81" s="12">
        <v>0</v>
      </c>
      <c r="H81" s="12">
        <v>3</v>
      </c>
      <c r="I81" s="51"/>
      <c r="J81" s="63">
        <v>7.1836672142217464E-2</v>
      </c>
      <c r="K81" s="63">
        <v>7.1836672142217464E-2</v>
      </c>
      <c r="M81" s="12">
        <v>139204.66666666666</v>
      </c>
      <c r="N81" s="12">
        <v>139204.66666666666</v>
      </c>
    </row>
    <row r="82" spans="2:14" x14ac:dyDescent="0.3">
      <c r="B82" s="1" t="s">
        <v>207</v>
      </c>
      <c r="C82" s="54" t="s">
        <v>14</v>
      </c>
      <c r="D82" s="12">
        <v>280445</v>
      </c>
      <c r="E82" s="51"/>
      <c r="F82" s="12">
        <v>2</v>
      </c>
      <c r="G82" s="12">
        <v>0</v>
      </c>
      <c r="H82" s="12">
        <v>2</v>
      </c>
      <c r="I82" s="51"/>
      <c r="J82" s="63">
        <v>7.1315231150492972E-2</v>
      </c>
      <c r="K82" s="63">
        <v>7.1315231150492972E-2</v>
      </c>
      <c r="M82" s="12">
        <v>140222.5</v>
      </c>
      <c r="N82" s="12">
        <v>140222.5</v>
      </c>
    </row>
    <row r="83" spans="2:14" x14ac:dyDescent="0.3">
      <c r="B83" s="1" t="s">
        <v>180</v>
      </c>
      <c r="C83" s="54" t="s">
        <v>75</v>
      </c>
      <c r="D83" s="12">
        <v>1007904</v>
      </c>
      <c r="E83" s="51"/>
      <c r="F83" s="12">
        <v>0</v>
      </c>
      <c r="G83" s="12">
        <v>7</v>
      </c>
      <c r="H83" s="12">
        <v>7</v>
      </c>
      <c r="I83" s="51"/>
      <c r="J83" s="63">
        <v>6.9451058830999779E-2</v>
      </c>
      <c r="K83" s="63">
        <v>0</v>
      </c>
      <c r="M83" s="12">
        <v>143986.28571428571</v>
      </c>
      <c r="N83" s="12" t="s">
        <v>416</v>
      </c>
    </row>
    <row r="84" spans="2:14" x14ac:dyDescent="0.3">
      <c r="B84" s="1" t="s">
        <v>205</v>
      </c>
      <c r="C84" s="54" t="s">
        <v>41</v>
      </c>
      <c r="D84" s="12">
        <v>314337</v>
      </c>
      <c r="E84" s="51"/>
      <c r="F84" s="12">
        <v>2</v>
      </c>
      <c r="G84" s="12">
        <v>0</v>
      </c>
      <c r="H84" s="12">
        <v>2</v>
      </c>
      <c r="I84" s="51"/>
      <c r="J84" s="63">
        <v>6.3625981033095053E-2</v>
      </c>
      <c r="K84" s="63">
        <v>6.3625981033095053E-2</v>
      </c>
      <c r="M84" s="12">
        <v>157168.5</v>
      </c>
      <c r="N84" s="12">
        <v>157168.5</v>
      </c>
    </row>
    <row r="85" spans="2:14" x14ac:dyDescent="0.3">
      <c r="B85" s="1" t="s">
        <v>246</v>
      </c>
      <c r="C85" s="54" t="s">
        <v>21</v>
      </c>
      <c r="D85" s="12">
        <v>507798</v>
      </c>
      <c r="E85" s="51"/>
      <c r="F85" s="12">
        <v>3</v>
      </c>
      <c r="G85" s="12">
        <v>0</v>
      </c>
      <c r="H85" s="12">
        <v>3</v>
      </c>
      <c r="I85" s="51"/>
      <c r="J85" s="63">
        <v>5.9078609998463955E-2</v>
      </c>
      <c r="K85" s="63">
        <v>5.9078609998463955E-2</v>
      </c>
      <c r="M85" s="12">
        <v>169266</v>
      </c>
      <c r="N85" s="12">
        <v>169266</v>
      </c>
    </row>
    <row r="86" spans="2:14" x14ac:dyDescent="0.3">
      <c r="B86" s="1" t="s">
        <v>185</v>
      </c>
      <c r="C86" s="54" t="s">
        <v>57</v>
      </c>
      <c r="D86" s="12">
        <v>234596</v>
      </c>
      <c r="E86" s="51"/>
      <c r="F86" s="12">
        <v>1</v>
      </c>
      <c r="G86" s="12">
        <v>0</v>
      </c>
      <c r="H86" s="12">
        <v>1</v>
      </c>
      <c r="I86" s="51"/>
      <c r="J86" s="63">
        <v>4.2626472744633326E-2</v>
      </c>
      <c r="K86" s="63">
        <v>4.2626472744633326E-2</v>
      </c>
      <c r="M86" s="12">
        <v>234596</v>
      </c>
      <c r="N86" s="12">
        <v>234596</v>
      </c>
    </row>
    <row r="87" spans="2:14" x14ac:dyDescent="0.3">
      <c r="B87" s="1" t="s">
        <v>362</v>
      </c>
      <c r="C87" s="54" t="s">
        <v>361</v>
      </c>
      <c r="D87" s="12">
        <v>243412</v>
      </c>
      <c r="E87" s="51"/>
      <c r="F87" s="12">
        <v>1</v>
      </c>
      <c r="G87" s="12">
        <v>0</v>
      </c>
      <c r="H87" s="12">
        <v>1</v>
      </c>
      <c r="I87" s="51"/>
      <c r="J87" s="63">
        <v>4.1082608909996224E-2</v>
      </c>
      <c r="K87" s="63">
        <v>4.1082608909996224E-2</v>
      </c>
      <c r="M87" s="12">
        <v>243412</v>
      </c>
      <c r="N87" s="12">
        <v>243412</v>
      </c>
    </row>
    <row r="88" spans="2:14" x14ac:dyDescent="0.3">
      <c r="B88" s="1" t="s">
        <v>255</v>
      </c>
      <c r="C88" s="54" t="s">
        <v>77</v>
      </c>
      <c r="D88" s="12">
        <v>249257</v>
      </c>
      <c r="E88" s="51"/>
      <c r="F88" s="12">
        <v>0</v>
      </c>
      <c r="G88" s="12">
        <v>1</v>
      </c>
      <c r="H88" s="12">
        <v>1</v>
      </c>
      <c r="I88" s="51"/>
      <c r="J88" s="63">
        <v>4.0119234364531388E-2</v>
      </c>
      <c r="K88" s="63">
        <v>0</v>
      </c>
      <c r="M88" s="12">
        <v>249257</v>
      </c>
      <c r="N88" s="12" t="s">
        <v>416</v>
      </c>
    </row>
    <row r="89" spans="2:14" x14ac:dyDescent="0.3">
      <c r="B89" s="1" t="s">
        <v>206</v>
      </c>
      <c r="C89" s="54" t="s">
        <v>39</v>
      </c>
      <c r="D89" s="12">
        <v>259715</v>
      </c>
      <c r="E89" s="51"/>
      <c r="F89" s="12">
        <v>1</v>
      </c>
      <c r="G89" s="12">
        <v>0</v>
      </c>
      <c r="H89" s="12">
        <v>1</v>
      </c>
      <c r="I89" s="51"/>
      <c r="J89" s="63">
        <v>3.8503744489151573E-2</v>
      </c>
      <c r="K89" s="63">
        <v>3.8503744489151573E-2</v>
      </c>
      <c r="M89" s="12">
        <v>259715</v>
      </c>
      <c r="N89" s="12">
        <v>259715</v>
      </c>
    </row>
    <row r="90" spans="2:14" x14ac:dyDescent="0.3">
      <c r="B90" s="1" t="s">
        <v>213</v>
      </c>
      <c r="C90" s="54" t="s">
        <v>15</v>
      </c>
      <c r="D90" s="12">
        <v>284403</v>
      </c>
      <c r="E90" s="51"/>
      <c r="F90" s="12">
        <v>1</v>
      </c>
      <c r="G90" s="12">
        <v>0</v>
      </c>
      <c r="H90" s="12">
        <v>1</v>
      </c>
      <c r="I90" s="51"/>
      <c r="J90" s="63">
        <v>3.516137312194316E-2</v>
      </c>
      <c r="K90" s="63">
        <v>3.516137312194316E-2</v>
      </c>
      <c r="M90" s="12">
        <v>284403</v>
      </c>
      <c r="N90" s="12">
        <v>284403</v>
      </c>
    </row>
    <row r="91" spans="2:14" x14ac:dyDescent="0.3">
      <c r="B91" s="1" t="s">
        <v>393</v>
      </c>
      <c r="C91" s="54" t="s">
        <v>74</v>
      </c>
      <c r="D91" s="12">
        <v>866216</v>
      </c>
      <c r="E91" s="51"/>
      <c r="F91" s="12">
        <v>2</v>
      </c>
      <c r="G91" s="12">
        <v>0</v>
      </c>
      <c r="H91" s="12">
        <v>2</v>
      </c>
      <c r="I91" s="51"/>
      <c r="J91" s="63">
        <v>2.3088929320169566E-2</v>
      </c>
      <c r="K91" s="63">
        <v>2.3088929320169566E-2</v>
      </c>
      <c r="M91" s="12">
        <v>433108</v>
      </c>
      <c r="N91" s="12">
        <v>433108</v>
      </c>
    </row>
    <row r="92" spans="2:14" x14ac:dyDescent="0.3">
      <c r="B92" s="1" t="s">
        <v>208</v>
      </c>
      <c r="C92" s="54" t="s">
        <v>13</v>
      </c>
      <c r="D92" s="12">
        <v>661763</v>
      </c>
      <c r="E92" s="51"/>
      <c r="F92" s="12">
        <v>1</v>
      </c>
      <c r="G92" s="12">
        <v>0</v>
      </c>
      <c r="H92" s="12">
        <v>1</v>
      </c>
      <c r="I92" s="51"/>
      <c r="J92" s="63">
        <v>1.5111150064297942E-2</v>
      </c>
      <c r="K92" s="63">
        <v>1.5111150064297942E-2</v>
      </c>
      <c r="M92" s="12">
        <v>661763</v>
      </c>
      <c r="N92" s="12">
        <v>661763</v>
      </c>
    </row>
    <row r="93" spans="2:14" x14ac:dyDescent="0.3">
      <c r="B93" s="1" t="s">
        <v>236</v>
      </c>
      <c r="C93" s="54" t="s">
        <v>3</v>
      </c>
      <c r="D93" s="12">
        <v>342462</v>
      </c>
      <c r="E93" s="51"/>
      <c r="F93" s="12">
        <v>0</v>
      </c>
      <c r="G93" s="12">
        <v>0</v>
      </c>
      <c r="H93" s="12">
        <v>0</v>
      </c>
      <c r="I93" s="51"/>
      <c r="J93" s="63">
        <v>0</v>
      </c>
      <c r="K93" s="63">
        <v>0</v>
      </c>
      <c r="M93" s="12" t="s">
        <v>416</v>
      </c>
      <c r="N93" s="12" t="s">
        <v>416</v>
      </c>
    </row>
    <row r="94" spans="2:14" x14ac:dyDescent="0.3">
      <c r="B94" s="1" t="s">
        <v>212</v>
      </c>
      <c r="C94" s="54" t="s">
        <v>4</v>
      </c>
      <c r="D94" s="12">
        <v>286721</v>
      </c>
      <c r="E94" s="51"/>
      <c r="F94" s="12">
        <v>0</v>
      </c>
      <c r="G94" s="12">
        <v>0</v>
      </c>
      <c r="H94" s="12">
        <v>0</v>
      </c>
      <c r="I94" s="51"/>
      <c r="J94" s="63">
        <v>0</v>
      </c>
      <c r="K94" s="63">
        <v>0</v>
      </c>
      <c r="M94" s="12" t="s">
        <v>416</v>
      </c>
      <c r="N94" s="12" t="s">
        <v>416</v>
      </c>
    </row>
    <row r="95" spans="2:14" x14ac:dyDescent="0.3">
      <c r="B95" s="1" t="s">
        <v>215</v>
      </c>
      <c r="C95" s="54" t="s">
        <v>11</v>
      </c>
      <c r="D95" s="12">
        <v>563225</v>
      </c>
      <c r="E95" s="51"/>
      <c r="F95" s="12">
        <v>0</v>
      </c>
      <c r="G95" s="12">
        <v>0</v>
      </c>
      <c r="H95" s="12">
        <v>0</v>
      </c>
      <c r="I95" s="51"/>
      <c r="J95" s="63">
        <v>0</v>
      </c>
      <c r="K95" s="63">
        <v>0</v>
      </c>
      <c r="M95" s="12" t="s">
        <v>416</v>
      </c>
      <c r="N95" s="12" t="s">
        <v>416</v>
      </c>
    </row>
    <row r="96" spans="2:14" x14ac:dyDescent="0.3">
      <c r="B96" s="1" t="s">
        <v>224</v>
      </c>
      <c r="C96" s="54" t="s">
        <v>18</v>
      </c>
      <c r="D96" s="12">
        <v>281855</v>
      </c>
      <c r="E96" s="51"/>
      <c r="F96" s="12">
        <v>0</v>
      </c>
      <c r="G96" s="12">
        <v>0</v>
      </c>
      <c r="H96" s="12">
        <v>0</v>
      </c>
      <c r="I96" s="51"/>
      <c r="J96" s="63">
        <v>0</v>
      </c>
      <c r="K96" s="63">
        <v>0</v>
      </c>
      <c r="M96" s="12" t="s">
        <v>416</v>
      </c>
      <c r="N96" s="12" t="s">
        <v>416</v>
      </c>
    </row>
    <row r="97" spans="2:14" x14ac:dyDescent="0.3">
      <c r="B97" s="1" t="s">
        <v>203</v>
      </c>
      <c r="C97" s="54" t="s">
        <v>32</v>
      </c>
      <c r="D97" s="12">
        <v>252488</v>
      </c>
      <c r="E97" s="51"/>
      <c r="F97" s="12">
        <v>0</v>
      </c>
      <c r="G97" s="12">
        <v>0</v>
      </c>
      <c r="H97" s="12">
        <v>0</v>
      </c>
      <c r="I97" s="51"/>
      <c r="J97" s="63">
        <v>0</v>
      </c>
      <c r="K97" s="63">
        <v>0</v>
      </c>
      <c r="M97" s="12" t="s">
        <v>416</v>
      </c>
      <c r="N97" s="12" t="s">
        <v>416</v>
      </c>
    </row>
    <row r="98" spans="2:14" x14ac:dyDescent="0.3">
      <c r="B98" s="1" t="s">
        <v>413</v>
      </c>
      <c r="C98" s="54" t="s">
        <v>412</v>
      </c>
      <c r="D98" s="12">
        <v>234876</v>
      </c>
      <c r="E98" s="51"/>
      <c r="F98" s="12">
        <v>0</v>
      </c>
      <c r="G98" s="12">
        <v>0</v>
      </c>
      <c r="H98" s="12">
        <v>0</v>
      </c>
      <c r="I98" s="51"/>
      <c r="J98" s="63">
        <v>0</v>
      </c>
      <c r="K98" s="63">
        <v>0</v>
      </c>
      <c r="M98" s="12" t="s">
        <v>416</v>
      </c>
      <c r="N98" s="12" t="s">
        <v>416</v>
      </c>
    </row>
    <row r="99" spans="2:14" x14ac:dyDescent="0.3">
      <c r="B99" s="1" t="s">
        <v>184</v>
      </c>
      <c r="C99" s="54" t="s">
        <v>43</v>
      </c>
      <c r="D99" s="12">
        <v>259225</v>
      </c>
      <c r="E99" s="51"/>
      <c r="F99" s="12">
        <v>0</v>
      </c>
      <c r="G99" s="12">
        <v>0</v>
      </c>
      <c r="H99" s="12">
        <v>0</v>
      </c>
      <c r="I99" s="51"/>
      <c r="J99" s="63">
        <v>0</v>
      </c>
      <c r="K99" s="63">
        <v>0</v>
      </c>
      <c r="M99" s="12" t="s">
        <v>416</v>
      </c>
      <c r="N99" s="12" t="s">
        <v>416</v>
      </c>
    </row>
    <row r="100" spans="2:14" x14ac:dyDescent="0.3">
      <c r="B100" s="1" t="s">
        <v>181</v>
      </c>
      <c r="C100" s="54" t="s">
        <v>46</v>
      </c>
      <c r="D100" s="12">
        <v>3814386</v>
      </c>
      <c r="E100" s="51"/>
      <c r="F100" s="12">
        <v>0</v>
      </c>
      <c r="G100" s="12">
        <v>0</v>
      </c>
      <c r="H100" s="12">
        <v>0</v>
      </c>
      <c r="I100" s="51"/>
      <c r="J100" s="63">
        <v>0</v>
      </c>
      <c r="K100" s="63">
        <v>0</v>
      </c>
      <c r="M100" s="12" t="s">
        <v>416</v>
      </c>
      <c r="N100" s="12" t="s">
        <v>416</v>
      </c>
    </row>
    <row r="101" spans="2:14" x14ac:dyDescent="0.3">
      <c r="B101" s="1" t="s">
        <v>238</v>
      </c>
      <c r="C101" s="54" t="s">
        <v>69</v>
      </c>
      <c r="D101" s="12">
        <v>284270</v>
      </c>
      <c r="E101" s="51"/>
      <c r="F101" s="12">
        <v>0</v>
      </c>
      <c r="G101" s="12">
        <v>0</v>
      </c>
      <c r="H101" s="12">
        <v>0</v>
      </c>
      <c r="I101" s="51"/>
      <c r="J101" s="63">
        <v>0</v>
      </c>
      <c r="K101" s="63">
        <v>0</v>
      </c>
      <c r="M101" s="12" t="s">
        <v>416</v>
      </c>
      <c r="N101" s="12" t="s">
        <v>416</v>
      </c>
    </row>
    <row r="102" spans="2:14" x14ac:dyDescent="0.3">
      <c r="B102" s="1" t="s">
        <v>192</v>
      </c>
      <c r="C102" s="54" t="s">
        <v>78</v>
      </c>
      <c r="D102" s="12">
        <v>773833</v>
      </c>
      <c r="E102" s="51"/>
      <c r="F102" s="12">
        <v>0</v>
      </c>
      <c r="G102" s="12">
        <v>0</v>
      </c>
      <c r="H102" s="12">
        <v>0</v>
      </c>
      <c r="I102" s="51"/>
      <c r="J102" s="63">
        <v>0</v>
      </c>
      <c r="K102" s="63">
        <v>0</v>
      </c>
      <c r="M102" s="12" t="s">
        <v>416</v>
      </c>
      <c r="N102" s="12" t="s">
        <v>416</v>
      </c>
    </row>
    <row r="103" spans="2:14" x14ac:dyDescent="0.3">
      <c r="B103" s="1" t="s">
        <v>240</v>
      </c>
      <c r="C103" s="54" t="s">
        <v>82</v>
      </c>
      <c r="D103" s="12">
        <v>323667</v>
      </c>
      <c r="E103" s="51"/>
      <c r="F103" s="12">
        <v>0</v>
      </c>
      <c r="G103" s="12">
        <v>0</v>
      </c>
      <c r="H103" s="12">
        <v>0</v>
      </c>
      <c r="I103" s="51"/>
      <c r="J103" s="63">
        <v>0</v>
      </c>
      <c r="K103" s="63">
        <v>0</v>
      </c>
      <c r="M103" s="12" t="s">
        <v>416</v>
      </c>
      <c r="N103" s="12" t="s">
        <v>416</v>
      </c>
    </row>
    <row r="104" spans="2:14" x14ac:dyDescent="0.3">
      <c r="B104" s="1" t="s">
        <v>194</v>
      </c>
      <c r="C104" s="54" t="s">
        <v>83</v>
      </c>
      <c r="D104" s="12">
        <v>408696</v>
      </c>
      <c r="E104" s="51"/>
      <c r="F104" s="12">
        <v>0</v>
      </c>
      <c r="G104" s="12">
        <v>0</v>
      </c>
      <c r="H104" s="12">
        <v>0</v>
      </c>
      <c r="I104" s="51"/>
      <c r="J104" s="63">
        <v>0</v>
      </c>
      <c r="K104" s="63">
        <v>0</v>
      </c>
      <c r="M104" s="12" t="s">
        <v>416</v>
      </c>
      <c r="N104" s="12" t="s">
        <v>416</v>
      </c>
    </row>
    <row r="105" spans="2:14" ht="13.5" thickBot="1" x14ac:dyDescent="0.35"/>
    <row r="106" spans="2:14" x14ac:dyDescent="0.3">
      <c r="C106" s="15" t="s">
        <v>121</v>
      </c>
      <c r="D106" s="16"/>
      <c r="E106" s="84"/>
      <c r="F106" s="64">
        <v>1</v>
      </c>
      <c r="G106" s="64">
        <v>1</v>
      </c>
      <c r="H106" s="64">
        <v>1</v>
      </c>
      <c r="I106" s="96"/>
      <c r="J106" s="61">
        <v>1.5111150064297942E-2</v>
      </c>
      <c r="K106" s="48">
        <v>1.5111150064297942E-2</v>
      </c>
      <c r="M106" s="64">
        <v>2851.4644808743169</v>
      </c>
      <c r="N106" s="64">
        <v>2851.4644808743169</v>
      </c>
    </row>
    <row r="107" spans="2:14" x14ac:dyDescent="0.3">
      <c r="C107" s="18" t="s">
        <v>122</v>
      </c>
      <c r="D107" s="19"/>
      <c r="E107" s="84"/>
      <c r="F107" s="12">
        <v>16</v>
      </c>
      <c r="G107" s="12">
        <v>0</v>
      </c>
      <c r="H107" s="12">
        <v>23</v>
      </c>
      <c r="I107" s="96"/>
      <c r="J107" s="60">
        <v>0.32991187229111424</v>
      </c>
      <c r="K107" s="13">
        <v>0.31914808737210804</v>
      </c>
      <c r="M107" s="12">
        <v>22884.774193548386</v>
      </c>
      <c r="N107" s="12">
        <v>22747.260869565216</v>
      </c>
    </row>
    <row r="108" spans="2:14" ht="13.5" thickBot="1" x14ac:dyDescent="0.35">
      <c r="C108" s="21" t="s">
        <v>123</v>
      </c>
      <c r="D108" s="22"/>
      <c r="E108" s="84"/>
      <c r="F108" s="99">
        <v>183</v>
      </c>
      <c r="G108" s="99">
        <v>145</v>
      </c>
      <c r="H108" s="99">
        <v>266</v>
      </c>
      <c r="I108" s="96"/>
      <c r="J108" s="62">
        <v>3.5069698630557014</v>
      </c>
      <c r="K108" s="53">
        <v>3.5069698630557014</v>
      </c>
      <c r="M108" s="99">
        <v>661763</v>
      </c>
      <c r="N108" s="99">
        <v>661763</v>
      </c>
    </row>
    <row r="111" spans="2:14" x14ac:dyDescent="0.3">
      <c r="C111" s="2" t="s">
        <v>310</v>
      </c>
    </row>
    <row r="112" spans="2:14" x14ac:dyDescent="0.3">
      <c r="C112" s="1" t="s">
        <v>353</v>
      </c>
    </row>
    <row r="114" spans="3:4" x14ac:dyDescent="0.3">
      <c r="C114" s="2" t="s">
        <v>312</v>
      </c>
    </row>
    <row r="115" spans="3:4" x14ac:dyDescent="0.3">
      <c r="C115" s="6" t="s">
        <v>354</v>
      </c>
      <c r="D115" s="1" t="s">
        <v>355</v>
      </c>
    </row>
    <row r="116" spans="3:4" x14ac:dyDescent="0.3">
      <c r="C116" s="6" t="s">
        <v>320</v>
      </c>
      <c r="D116" s="7" t="s">
        <v>357</v>
      </c>
    </row>
    <row r="117" spans="3:4" x14ac:dyDescent="0.3">
      <c r="C117" s="6" t="s">
        <v>322</v>
      </c>
      <c r="D117" s="7" t="s">
        <v>356</v>
      </c>
    </row>
    <row r="118" spans="3:4" x14ac:dyDescent="0.3">
      <c r="C118" s="6"/>
      <c r="D118" s="1"/>
    </row>
  </sheetData>
  <autoFilter ref="A5:N104" xr:uid="{00000000-0001-0000-1500-000000000000}">
    <sortState xmlns:xlrd2="http://schemas.microsoft.com/office/spreadsheetml/2017/richdata2" ref="B6:N104">
      <sortCondition descending="1" ref="J5:J104"/>
    </sortState>
  </autoFilter>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J115"/>
  <sheetViews>
    <sheetView showGridLines="0" workbookViewId="0"/>
  </sheetViews>
  <sheetFormatPr defaultColWidth="8.90625" defaultRowHeight="13" outlineLevelCol="1" x14ac:dyDescent="0.3"/>
  <cols>
    <col min="1" max="1" width="8.90625" style="1"/>
    <col min="2" max="2" width="8.90625" style="1" hidden="1" customWidth="1" outlineLevel="1"/>
    <col min="3" max="3" width="25.90625" style="1" bestFit="1" customWidth="1" collapsed="1"/>
    <col min="4" max="4" width="17" style="7" bestFit="1" customWidth="1"/>
    <col min="5" max="5" width="1.08984375" style="7" customWidth="1"/>
    <col min="6" max="6" width="16.08984375" style="98" bestFit="1" customWidth="1"/>
    <col min="7" max="7" width="1.08984375" style="98" customWidth="1"/>
    <col min="8" max="8" width="15.81640625" style="101" customWidth="1"/>
    <col min="9" max="9" width="1.08984375" style="1" customWidth="1"/>
    <col min="10" max="10" width="11.36328125" style="1" customWidth="1"/>
    <col min="11" max="16384" width="8.90625" style="1"/>
  </cols>
  <sheetData>
    <row r="1" spans="2:10" ht="15.5" x14ac:dyDescent="0.35">
      <c r="C1" s="41" t="s">
        <v>130</v>
      </c>
    </row>
    <row r="3" spans="2:10" ht="26" x14ac:dyDescent="0.3">
      <c r="C3" s="9" t="s">
        <v>0</v>
      </c>
      <c r="D3" s="11" t="s">
        <v>1</v>
      </c>
      <c r="E3" s="70"/>
      <c r="F3" s="24" t="s">
        <v>130</v>
      </c>
      <c r="G3" s="24"/>
      <c r="H3" s="40" t="s">
        <v>140</v>
      </c>
      <c r="I3" s="106"/>
      <c r="J3" s="33" t="s">
        <v>268</v>
      </c>
    </row>
    <row r="4" spans="2:10" hidden="1" x14ac:dyDescent="0.3">
      <c r="C4" s="47"/>
      <c r="D4" s="103"/>
      <c r="E4" s="104"/>
      <c r="F4" s="1" t="s">
        <v>172</v>
      </c>
      <c r="G4" s="1"/>
      <c r="H4" s="105"/>
    </row>
    <row r="5" spans="2:10" x14ac:dyDescent="0.3">
      <c r="C5" s="47"/>
      <c r="D5" s="103"/>
      <c r="E5" s="104"/>
      <c r="F5" s="103"/>
      <c r="G5" s="103"/>
      <c r="H5" s="105"/>
    </row>
    <row r="6" spans="2:10" x14ac:dyDescent="0.3">
      <c r="B6" s="1" t="s">
        <v>254</v>
      </c>
      <c r="C6" s="54" t="s">
        <v>64</v>
      </c>
      <c r="D6" s="12">
        <v>1680720</v>
      </c>
      <c r="E6" s="51"/>
      <c r="F6" s="12">
        <v>290</v>
      </c>
      <c r="G6" s="12"/>
      <c r="H6" s="13">
        <v>1.7254509971916798</v>
      </c>
      <c r="J6" s="12">
        <v>5795.5862068965516</v>
      </c>
    </row>
    <row r="7" spans="2:10" x14ac:dyDescent="0.3">
      <c r="B7" s="1" t="s">
        <v>226</v>
      </c>
      <c r="C7" s="54" t="s">
        <v>5</v>
      </c>
      <c r="D7" s="12">
        <v>402662</v>
      </c>
      <c r="E7" s="51"/>
      <c r="F7" s="12">
        <v>41</v>
      </c>
      <c r="G7" s="12"/>
      <c r="H7" s="13">
        <v>1.0182237211358409</v>
      </c>
      <c r="J7" s="12">
        <v>9821.0243902439033</v>
      </c>
    </row>
    <row r="8" spans="2:10" x14ac:dyDescent="0.3">
      <c r="B8" s="1" t="s">
        <v>184</v>
      </c>
      <c r="C8" s="54" t="s">
        <v>43</v>
      </c>
      <c r="D8" s="12">
        <v>259225</v>
      </c>
      <c r="E8" s="51"/>
      <c r="F8" s="12">
        <v>25</v>
      </c>
      <c r="G8" s="12"/>
      <c r="H8" s="13">
        <v>0.96441315459542865</v>
      </c>
      <c r="J8" s="12">
        <v>10369</v>
      </c>
    </row>
    <row r="9" spans="2:10" x14ac:dyDescent="0.3">
      <c r="B9" s="1" t="s">
        <v>252</v>
      </c>
      <c r="C9" s="54" t="s">
        <v>65</v>
      </c>
      <c r="D9" s="12">
        <v>308545</v>
      </c>
      <c r="E9" s="51"/>
      <c r="F9" s="12">
        <v>29</v>
      </c>
      <c r="G9" s="12"/>
      <c r="H9" s="13">
        <v>0.93989531510800683</v>
      </c>
      <c r="J9" s="12">
        <v>10639.48275862069</v>
      </c>
    </row>
    <row r="10" spans="2:10" x14ac:dyDescent="0.3">
      <c r="B10" s="1" t="s">
        <v>261</v>
      </c>
      <c r="C10" s="54" t="s">
        <v>26</v>
      </c>
      <c r="D10" s="12">
        <v>625512</v>
      </c>
      <c r="E10" s="51"/>
      <c r="F10" s="12">
        <v>57</v>
      </c>
      <c r="G10" s="12"/>
      <c r="H10" s="13">
        <v>0.91125350113187287</v>
      </c>
      <c r="J10" s="12">
        <v>10973.894736842105</v>
      </c>
    </row>
    <row r="11" spans="2:10" x14ac:dyDescent="0.3">
      <c r="B11" s="1" t="s">
        <v>251</v>
      </c>
      <c r="C11" s="54" t="s">
        <v>158</v>
      </c>
      <c r="D11" s="12">
        <v>231478</v>
      </c>
      <c r="E11" s="51"/>
      <c r="F11" s="12">
        <v>17</v>
      </c>
      <c r="G11" s="12"/>
      <c r="H11" s="13">
        <v>0.734411045542125</v>
      </c>
      <c r="J11" s="12">
        <v>13616.35294117647</v>
      </c>
    </row>
    <row r="12" spans="2:10" x14ac:dyDescent="0.3">
      <c r="B12" s="1" t="s">
        <v>253</v>
      </c>
      <c r="C12" s="54" t="s">
        <v>34</v>
      </c>
      <c r="D12" s="12">
        <v>259019</v>
      </c>
      <c r="E12" s="51"/>
      <c r="F12" s="12">
        <v>19</v>
      </c>
      <c r="G12" s="12"/>
      <c r="H12" s="13">
        <v>0.73353692200186082</v>
      </c>
      <c r="J12" s="12">
        <v>13632.578947368422</v>
      </c>
    </row>
    <row r="13" spans="2:10" x14ac:dyDescent="0.3">
      <c r="B13" s="1" t="s">
        <v>157</v>
      </c>
      <c r="C13" s="54" t="s">
        <v>37</v>
      </c>
      <c r="D13" s="12">
        <v>2267722</v>
      </c>
      <c r="E13" s="51"/>
      <c r="F13" s="12">
        <v>158</v>
      </c>
      <c r="G13" s="12"/>
      <c r="H13" s="13">
        <v>0.69673443217466702</v>
      </c>
      <c r="J13" s="12">
        <v>14352.67088607595</v>
      </c>
    </row>
    <row r="14" spans="2:10" x14ac:dyDescent="0.3">
      <c r="B14" s="1" t="s">
        <v>243</v>
      </c>
      <c r="C14" s="54" t="s">
        <v>51</v>
      </c>
      <c r="D14" s="12">
        <v>465603</v>
      </c>
      <c r="E14" s="51"/>
      <c r="F14" s="12">
        <v>29</v>
      </c>
      <c r="G14" s="12"/>
      <c r="H14" s="13">
        <v>0.62284822047967903</v>
      </c>
      <c r="J14" s="12">
        <v>16055.275862068966</v>
      </c>
    </row>
    <row r="15" spans="2:10" x14ac:dyDescent="0.3">
      <c r="B15" s="1" t="s">
        <v>241</v>
      </c>
      <c r="C15" s="54" t="s">
        <v>7</v>
      </c>
      <c r="D15" s="12">
        <v>534033</v>
      </c>
      <c r="E15" s="51"/>
      <c r="F15" s="12">
        <v>32</v>
      </c>
      <c r="G15" s="12"/>
      <c r="H15" s="13">
        <v>0.59921390625672943</v>
      </c>
      <c r="J15" s="12">
        <v>16688.53125</v>
      </c>
    </row>
    <row r="16" spans="2:10" x14ac:dyDescent="0.3">
      <c r="B16" s="1" t="s">
        <v>213</v>
      </c>
      <c r="C16" s="54" t="s">
        <v>15</v>
      </c>
      <c r="D16" s="12">
        <v>284403</v>
      </c>
      <c r="E16" s="51"/>
      <c r="F16" s="12">
        <v>17</v>
      </c>
      <c r="G16" s="12"/>
      <c r="H16" s="13">
        <v>0.59774334307303367</v>
      </c>
      <c r="J16" s="12">
        <v>16729.588235294119</v>
      </c>
    </row>
    <row r="17" spans="2:10" x14ac:dyDescent="0.3">
      <c r="B17" s="1" t="s">
        <v>203</v>
      </c>
      <c r="C17" s="54" t="s">
        <v>32</v>
      </c>
      <c r="D17" s="12">
        <v>252488</v>
      </c>
      <c r="E17" s="51"/>
      <c r="F17" s="12">
        <v>15</v>
      </c>
      <c r="G17" s="12"/>
      <c r="H17" s="13">
        <v>0.59408763980862456</v>
      </c>
      <c r="J17" s="12">
        <v>16832.533333333333</v>
      </c>
    </row>
    <row r="18" spans="2:10" x14ac:dyDescent="0.3">
      <c r="B18" s="1" t="s">
        <v>400</v>
      </c>
      <c r="C18" s="54" t="s">
        <v>71</v>
      </c>
      <c r="D18" s="12">
        <v>539961</v>
      </c>
      <c r="E18" s="51"/>
      <c r="F18" s="12">
        <v>32</v>
      </c>
      <c r="G18" s="12"/>
      <c r="H18" s="13">
        <v>0.59263539403771759</v>
      </c>
      <c r="J18" s="12">
        <v>16873.78125</v>
      </c>
    </row>
    <row r="19" spans="2:10" x14ac:dyDescent="0.3">
      <c r="B19" s="1" t="s">
        <v>238</v>
      </c>
      <c r="C19" s="54" t="s">
        <v>69</v>
      </c>
      <c r="D19" s="12">
        <v>284270</v>
      </c>
      <c r="E19" s="51"/>
      <c r="F19" s="12">
        <v>16</v>
      </c>
      <c r="G19" s="12"/>
      <c r="H19" s="13">
        <v>0.56284518239701697</v>
      </c>
      <c r="J19" s="12">
        <v>17766.875</v>
      </c>
    </row>
    <row r="20" spans="2:10" x14ac:dyDescent="0.3">
      <c r="B20" s="1" t="s">
        <v>222</v>
      </c>
      <c r="C20" s="54" t="s">
        <v>88</v>
      </c>
      <c r="D20" s="12">
        <v>709428</v>
      </c>
      <c r="E20" s="51"/>
      <c r="F20" s="12">
        <v>39</v>
      </c>
      <c r="G20" s="12"/>
      <c r="H20" s="13">
        <v>0.54973866269727156</v>
      </c>
      <c r="J20" s="12">
        <v>18190.461538461539</v>
      </c>
    </row>
    <row r="21" spans="2:10" x14ac:dyDescent="0.3">
      <c r="B21" s="1" t="s">
        <v>401</v>
      </c>
      <c r="C21" s="54" t="s">
        <v>85</v>
      </c>
      <c r="D21" s="12">
        <v>547288</v>
      </c>
      <c r="E21" s="51"/>
      <c r="F21" s="12">
        <v>30</v>
      </c>
      <c r="G21" s="12"/>
      <c r="H21" s="13">
        <v>0.54815746005759303</v>
      </c>
      <c r="J21" s="12">
        <v>18242.933333333334</v>
      </c>
    </row>
    <row r="22" spans="2:10" x14ac:dyDescent="0.3">
      <c r="B22" s="1" t="s">
        <v>179</v>
      </c>
      <c r="C22" s="54" t="s">
        <v>62</v>
      </c>
      <c r="D22" s="12">
        <v>337174</v>
      </c>
      <c r="E22" s="51"/>
      <c r="F22" s="12">
        <v>18</v>
      </c>
      <c r="G22" s="12"/>
      <c r="H22" s="13">
        <v>0.53384899191515356</v>
      </c>
      <c r="J22" s="12">
        <v>18731.888888888891</v>
      </c>
    </row>
    <row r="23" spans="2:10" x14ac:dyDescent="0.3">
      <c r="B23" s="1" t="s">
        <v>200</v>
      </c>
      <c r="C23" s="54" t="s">
        <v>52</v>
      </c>
      <c r="D23" s="12">
        <v>563343</v>
      </c>
      <c r="E23" s="51"/>
      <c r="F23" s="12">
        <v>30</v>
      </c>
      <c r="G23" s="12"/>
      <c r="H23" s="13">
        <v>0.53253524051954138</v>
      </c>
      <c r="J23" s="12">
        <v>18778.099999999999</v>
      </c>
    </row>
    <row r="24" spans="2:10" x14ac:dyDescent="0.3">
      <c r="B24" s="1" t="s">
        <v>206</v>
      </c>
      <c r="C24" s="54" t="s">
        <v>39</v>
      </c>
      <c r="D24" s="12">
        <v>259715</v>
      </c>
      <c r="E24" s="51"/>
      <c r="F24" s="12">
        <v>13</v>
      </c>
      <c r="G24" s="12"/>
      <c r="H24" s="13">
        <v>0.50054867835897043</v>
      </c>
      <c r="J24" s="12">
        <v>19978.076923076922</v>
      </c>
    </row>
    <row r="25" spans="2:10" x14ac:dyDescent="0.3">
      <c r="B25" s="1" t="s">
        <v>191</v>
      </c>
      <c r="C25" s="54" t="s">
        <v>76</v>
      </c>
      <c r="D25" s="12">
        <v>307387</v>
      </c>
      <c r="E25" s="51"/>
      <c r="F25" s="12">
        <v>15</v>
      </c>
      <c r="G25" s="12"/>
      <c r="H25" s="13">
        <v>0.4879842023247567</v>
      </c>
      <c r="J25" s="12">
        <v>20492.466666666667</v>
      </c>
    </row>
    <row r="26" spans="2:10" x14ac:dyDescent="0.3">
      <c r="B26" s="1" t="s">
        <v>205</v>
      </c>
      <c r="C26" s="54" t="s">
        <v>41</v>
      </c>
      <c r="D26" s="12">
        <v>314337</v>
      </c>
      <c r="E26" s="51"/>
      <c r="F26" s="12">
        <v>15</v>
      </c>
      <c r="G26" s="12"/>
      <c r="H26" s="13">
        <v>0.47719485774821291</v>
      </c>
      <c r="J26" s="12">
        <v>20955.8</v>
      </c>
    </row>
    <row r="27" spans="2:10" x14ac:dyDescent="0.3">
      <c r="B27" s="1" t="s">
        <v>180</v>
      </c>
      <c r="C27" s="54" t="s">
        <v>75</v>
      </c>
      <c r="D27" s="12">
        <v>1007904</v>
      </c>
      <c r="E27" s="51"/>
      <c r="F27" s="12">
        <v>48</v>
      </c>
      <c r="G27" s="12"/>
      <c r="H27" s="13">
        <v>0.47623583198399844</v>
      </c>
      <c r="J27" s="12">
        <v>20998</v>
      </c>
    </row>
    <row r="28" spans="2:10" x14ac:dyDescent="0.3">
      <c r="B28" s="1" t="s">
        <v>388</v>
      </c>
      <c r="C28" s="54" t="s">
        <v>44</v>
      </c>
      <c r="D28" s="12">
        <v>300613</v>
      </c>
      <c r="E28" s="51"/>
      <c r="F28" s="12">
        <v>13</v>
      </c>
      <c r="G28" s="12"/>
      <c r="H28" s="13">
        <v>0.43244969445765818</v>
      </c>
      <c r="J28" s="12">
        <v>23124.076923076922</v>
      </c>
    </row>
    <row r="29" spans="2:10" x14ac:dyDescent="0.3">
      <c r="B29" s="1" t="s">
        <v>414</v>
      </c>
      <c r="C29" s="54" t="s">
        <v>45</v>
      </c>
      <c r="D29" s="12">
        <v>450339</v>
      </c>
      <c r="E29" s="51"/>
      <c r="F29" s="12">
        <v>19</v>
      </c>
      <c r="G29" s="12"/>
      <c r="H29" s="13">
        <v>0.42190438758357596</v>
      </c>
      <c r="J29" s="12">
        <v>23702.052631578947</v>
      </c>
    </row>
    <row r="30" spans="2:10" x14ac:dyDescent="0.3">
      <c r="B30" s="1" t="s">
        <v>256</v>
      </c>
      <c r="C30" s="54" t="s">
        <v>81</v>
      </c>
      <c r="D30" s="12">
        <v>263134</v>
      </c>
      <c r="E30" s="51"/>
      <c r="F30" s="12">
        <v>11</v>
      </c>
      <c r="G30" s="12"/>
      <c r="H30" s="13">
        <v>0.41803795784657244</v>
      </c>
      <c r="J30" s="12">
        <v>23921.272727272728</v>
      </c>
    </row>
    <row r="31" spans="2:10" x14ac:dyDescent="0.3">
      <c r="B31" s="1" t="s">
        <v>194</v>
      </c>
      <c r="C31" s="54" t="s">
        <v>83</v>
      </c>
      <c r="D31" s="12">
        <v>408696</v>
      </c>
      <c r="E31" s="51"/>
      <c r="F31" s="12">
        <v>17</v>
      </c>
      <c r="G31" s="12"/>
      <c r="H31" s="13">
        <v>0.41595709280247423</v>
      </c>
      <c r="J31" s="12">
        <v>24040.941176470587</v>
      </c>
    </row>
    <row r="32" spans="2:10" x14ac:dyDescent="0.3">
      <c r="B32" s="1" t="s">
        <v>362</v>
      </c>
      <c r="C32" s="54" t="s">
        <v>361</v>
      </c>
      <c r="D32" s="12">
        <v>243412</v>
      </c>
      <c r="E32" s="51"/>
      <c r="F32" s="12">
        <v>10</v>
      </c>
      <c r="G32" s="12"/>
      <c r="H32" s="13">
        <v>0.41082608909996221</v>
      </c>
      <c r="J32" s="12">
        <v>24341.200000000001</v>
      </c>
    </row>
    <row r="33" spans="2:10" x14ac:dyDescent="0.3">
      <c r="B33" s="1" t="s">
        <v>181</v>
      </c>
      <c r="C33" s="54" t="s">
        <v>46</v>
      </c>
      <c r="D33" s="12">
        <v>3814386</v>
      </c>
      <c r="E33" s="51"/>
      <c r="F33" s="12">
        <v>152</v>
      </c>
      <c r="G33" s="12"/>
      <c r="H33" s="13">
        <v>0.39849139546967716</v>
      </c>
      <c r="J33" s="12">
        <v>25094.644736842107</v>
      </c>
    </row>
    <row r="34" spans="2:10" x14ac:dyDescent="0.3">
      <c r="B34" s="1" t="s">
        <v>204</v>
      </c>
      <c r="C34" s="54" t="s">
        <v>29</v>
      </c>
      <c r="D34" s="12">
        <v>1009355</v>
      </c>
      <c r="E34" s="51"/>
      <c r="F34" s="12">
        <v>39</v>
      </c>
      <c r="G34" s="12"/>
      <c r="H34" s="13">
        <v>0.38638536491125525</v>
      </c>
      <c r="J34" s="12">
        <v>25880.897435897437</v>
      </c>
    </row>
    <row r="35" spans="2:10" x14ac:dyDescent="0.3">
      <c r="B35" s="1" t="s">
        <v>399</v>
      </c>
      <c r="C35" s="54" t="s">
        <v>398</v>
      </c>
      <c r="D35" s="12">
        <v>1206110</v>
      </c>
      <c r="E35" s="51"/>
      <c r="F35" s="12">
        <v>46</v>
      </c>
      <c r="G35" s="12"/>
      <c r="H35" s="13">
        <v>0.3813914153767069</v>
      </c>
      <c r="J35" s="12">
        <v>26219.782608695652</v>
      </c>
    </row>
    <row r="36" spans="2:10" x14ac:dyDescent="0.3">
      <c r="B36" s="1" t="s">
        <v>245</v>
      </c>
      <c r="C36" s="54" t="s">
        <v>72</v>
      </c>
      <c r="D36" s="12">
        <v>1450229</v>
      </c>
      <c r="E36" s="51"/>
      <c r="F36" s="12">
        <v>53</v>
      </c>
      <c r="G36" s="12"/>
      <c r="H36" s="13">
        <v>0.36545952397862685</v>
      </c>
      <c r="J36" s="12">
        <v>27362.811320754718</v>
      </c>
    </row>
    <row r="37" spans="2:10" x14ac:dyDescent="0.3">
      <c r="B37" s="1" t="s">
        <v>211</v>
      </c>
      <c r="C37" s="54" t="s">
        <v>2</v>
      </c>
      <c r="D37" s="12">
        <v>566056</v>
      </c>
      <c r="E37" s="51"/>
      <c r="F37" s="12">
        <v>20</v>
      </c>
      <c r="G37" s="12"/>
      <c r="H37" s="13">
        <v>0.35332193281230123</v>
      </c>
      <c r="J37" s="12">
        <v>28302.799999999999</v>
      </c>
    </row>
    <row r="38" spans="2:10" x14ac:dyDescent="0.3">
      <c r="B38" s="1" t="s">
        <v>221</v>
      </c>
      <c r="C38" s="54" t="s">
        <v>70</v>
      </c>
      <c r="D38" s="12">
        <v>318983</v>
      </c>
      <c r="E38" s="51"/>
      <c r="F38" s="12">
        <v>10</v>
      </c>
      <c r="G38" s="12"/>
      <c r="H38" s="13">
        <v>0.31349633052545117</v>
      </c>
      <c r="J38" s="12">
        <v>31898.3</v>
      </c>
    </row>
    <row r="39" spans="2:10" x14ac:dyDescent="0.3">
      <c r="B39" s="1" t="s">
        <v>192</v>
      </c>
      <c r="C39" s="54" t="s">
        <v>78</v>
      </c>
      <c r="D39" s="12">
        <v>773833</v>
      </c>
      <c r="E39" s="51"/>
      <c r="F39" s="12">
        <v>24</v>
      </c>
      <c r="G39" s="12"/>
      <c r="H39" s="13">
        <v>0.31014443684877741</v>
      </c>
      <c r="J39" s="12">
        <v>32243.041666666668</v>
      </c>
    </row>
    <row r="40" spans="2:10" x14ac:dyDescent="0.3">
      <c r="B40" s="1" t="s">
        <v>201</v>
      </c>
      <c r="C40" s="54" t="s">
        <v>90</v>
      </c>
      <c r="D40" s="12">
        <v>258120</v>
      </c>
      <c r="E40" s="51"/>
      <c r="F40" s="12">
        <v>8</v>
      </c>
      <c r="G40" s="12"/>
      <c r="H40" s="13">
        <v>0.30993336432666974</v>
      </c>
      <c r="J40" s="12">
        <v>32265</v>
      </c>
    </row>
    <row r="41" spans="2:10" x14ac:dyDescent="0.3">
      <c r="B41" s="1" t="s">
        <v>227</v>
      </c>
      <c r="C41" s="54" t="s">
        <v>20</v>
      </c>
      <c r="D41" s="12">
        <v>367331</v>
      </c>
      <c r="E41" s="51"/>
      <c r="F41" s="12">
        <v>11</v>
      </c>
      <c r="G41" s="12"/>
      <c r="H41" s="13">
        <v>0.2994574375699301</v>
      </c>
      <c r="J41" s="12">
        <v>33393.727272727272</v>
      </c>
    </row>
    <row r="42" spans="2:10" x14ac:dyDescent="0.3">
      <c r="B42" s="1" t="s">
        <v>190</v>
      </c>
      <c r="C42" s="54" t="s">
        <v>54</v>
      </c>
      <c r="D42" s="12">
        <v>376001</v>
      </c>
      <c r="E42" s="51"/>
      <c r="F42" s="12">
        <v>11</v>
      </c>
      <c r="G42" s="12"/>
      <c r="H42" s="13">
        <v>0.29255241342443239</v>
      </c>
      <c r="J42" s="12">
        <v>34181.909090909088</v>
      </c>
    </row>
    <row r="43" spans="2:10" x14ac:dyDescent="0.3">
      <c r="B43" s="1" t="s">
        <v>396</v>
      </c>
      <c r="C43" s="54" t="s">
        <v>9</v>
      </c>
      <c r="D43" s="12">
        <v>1028149</v>
      </c>
      <c r="E43" s="51"/>
      <c r="F43" s="12">
        <v>30</v>
      </c>
      <c r="G43" s="12"/>
      <c r="H43" s="13">
        <v>0.29178650176190418</v>
      </c>
      <c r="J43" s="12">
        <v>34271.633333333331</v>
      </c>
    </row>
    <row r="44" spans="2:10" x14ac:dyDescent="0.3">
      <c r="B44" s="1" t="s">
        <v>182</v>
      </c>
      <c r="C44" s="54" t="s">
        <v>31</v>
      </c>
      <c r="D44" s="12">
        <v>552888</v>
      </c>
      <c r="E44" s="51"/>
      <c r="F44" s="12">
        <v>15</v>
      </c>
      <c r="G44" s="12"/>
      <c r="H44" s="13">
        <v>0.27130268698181187</v>
      </c>
      <c r="J44" s="12">
        <v>36859.199999999997</v>
      </c>
    </row>
    <row r="45" spans="2:10" x14ac:dyDescent="0.3">
      <c r="B45" s="1" t="s">
        <v>208</v>
      </c>
      <c r="C45" s="54" t="s">
        <v>13</v>
      </c>
      <c r="D45" s="12">
        <v>661763</v>
      </c>
      <c r="E45" s="51"/>
      <c r="F45" s="12">
        <v>17</v>
      </c>
      <c r="G45" s="12"/>
      <c r="H45" s="13">
        <v>0.25688955109306505</v>
      </c>
      <c r="J45" s="12">
        <v>38927.23529411765</v>
      </c>
    </row>
    <row r="46" spans="2:10" x14ac:dyDescent="0.3">
      <c r="B46" s="1" t="s">
        <v>187</v>
      </c>
      <c r="C46" s="54" t="s">
        <v>19</v>
      </c>
      <c r="D46" s="12">
        <v>317536</v>
      </c>
      <c r="E46" s="51"/>
      <c r="F46" s="12">
        <v>8</v>
      </c>
      <c r="G46" s="12"/>
      <c r="H46" s="13">
        <v>0.25193993751889548</v>
      </c>
      <c r="J46" s="12">
        <v>39692</v>
      </c>
    </row>
    <row r="47" spans="2:10" x14ac:dyDescent="0.3">
      <c r="B47" s="1" t="s">
        <v>392</v>
      </c>
      <c r="C47" s="54" t="s">
        <v>12</v>
      </c>
      <c r="D47" s="12">
        <v>242489</v>
      </c>
      <c r="E47" s="51"/>
      <c r="F47" s="12">
        <v>6</v>
      </c>
      <c r="G47" s="12"/>
      <c r="H47" s="13">
        <v>0.24743390421833569</v>
      </c>
      <c r="J47" s="12">
        <v>40414.833333333336</v>
      </c>
    </row>
    <row r="48" spans="2:10" x14ac:dyDescent="0.3">
      <c r="B48" s="1" t="s">
        <v>218</v>
      </c>
      <c r="C48" s="54" t="s">
        <v>38</v>
      </c>
      <c r="D48" s="12">
        <v>324586</v>
      </c>
      <c r="E48" s="51"/>
      <c r="F48" s="12">
        <v>8</v>
      </c>
      <c r="G48" s="12"/>
      <c r="H48" s="13">
        <v>0.24646780822339842</v>
      </c>
      <c r="J48" s="12">
        <v>40573.25</v>
      </c>
    </row>
    <row r="49" spans="2:10" x14ac:dyDescent="0.3">
      <c r="B49" s="1" t="s">
        <v>212</v>
      </c>
      <c r="C49" s="54" t="s">
        <v>4</v>
      </c>
      <c r="D49" s="12">
        <v>286721</v>
      </c>
      <c r="E49" s="51"/>
      <c r="F49" s="12">
        <v>7</v>
      </c>
      <c r="G49" s="12"/>
      <c r="H49" s="13">
        <v>0.24413977350804442</v>
      </c>
      <c r="J49" s="12">
        <v>40960.142857142855</v>
      </c>
    </row>
    <row r="50" spans="2:10" x14ac:dyDescent="0.3">
      <c r="B50" s="1" t="s">
        <v>255</v>
      </c>
      <c r="C50" s="54" t="s">
        <v>77</v>
      </c>
      <c r="D50" s="12">
        <v>249257</v>
      </c>
      <c r="E50" s="51"/>
      <c r="F50" s="12">
        <v>6</v>
      </c>
      <c r="G50" s="12"/>
      <c r="H50" s="13">
        <v>0.24071540618718831</v>
      </c>
      <c r="J50" s="12">
        <v>41542.833333333336</v>
      </c>
    </row>
    <row r="51" spans="2:10" x14ac:dyDescent="0.3">
      <c r="B51" s="1" t="s">
        <v>236</v>
      </c>
      <c r="C51" s="54" t="s">
        <v>3</v>
      </c>
      <c r="D51" s="12">
        <v>342462</v>
      </c>
      <c r="E51" s="51"/>
      <c r="F51" s="12">
        <v>8</v>
      </c>
      <c r="G51" s="12"/>
      <c r="H51" s="13">
        <v>0.23360256028406071</v>
      </c>
      <c r="J51" s="12">
        <v>42807.75</v>
      </c>
    </row>
    <row r="52" spans="2:10" x14ac:dyDescent="0.3">
      <c r="B52" s="1" t="s">
        <v>239</v>
      </c>
      <c r="C52" s="54" t="s">
        <v>16</v>
      </c>
      <c r="D52" s="12">
        <v>258308</v>
      </c>
      <c r="E52" s="51"/>
      <c r="F52" s="12">
        <v>6</v>
      </c>
      <c r="G52" s="12"/>
      <c r="H52" s="13">
        <v>0.23228084302460628</v>
      </c>
      <c r="J52" s="12">
        <v>43051.333333333336</v>
      </c>
    </row>
    <row r="53" spans="2:10" x14ac:dyDescent="0.3">
      <c r="B53" s="1" t="s">
        <v>189</v>
      </c>
      <c r="C53" s="54" t="s">
        <v>73</v>
      </c>
      <c r="D53" s="12">
        <v>1384281</v>
      </c>
      <c r="E53" s="51"/>
      <c r="F53" s="12">
        <v>32</v>
      </c>
      <c r="G53" s="12"/>
      <c r="H53" s="13">
        <v>0.23116693792662041</v>
      </c>
      <c r="J53" s="12">
        <v>43258.78125</v>
      </c>
    </row>
    <row r="54" spans="2:10" x14ac:dyDescent="0.3">
      <c r="B54" s="1" t="s">
        <v>215</v>
      </c>
      <c r="C54" s="54" t="s">
        <v>11</v>
      </c>
      <c r="D54" s="12">
        <v>563225</v>
      </c>
      <c r="E54" s="51"/>
      <c r="F54" s="12">
        <v>13</v>
      </c>
      <c r="G54" s="12"/>
      <c r="H54" s="13">
        <v>0.2308136180034622</v>
      </c>
      <c r="J54" s="12">
        <v>43325</v>
      </c>
    </row>
    <row r="55" spans="2:10" x14ac:dyDescent="0.3">
      <c r="B55" s="1" t="s">
        <v>219</v>
      </c>
      <c r="C55" s="54" t="s">
        <v>84</v>
      </c>
      <c r="D55" s="12">
        <v>264251</v>
      </c>
      <c r="E55" s="51"/>
      <c r="F55" s="12">
        <v>6</v>
      </c>
      <c r="G55" s="12"/>
      <c r="H55" s="13">
        <v>0.22705685125127245</v>
      </c>
      <c r="J55" s="12">
        <v>44041.833333333336</v>
      </c>
    </row>
    <row r="56" spans="2:10" x14ac:dyDescent="0.3">
      <c r="B56" s="1" t="s">
        <v>186</v>
      </c>
      <c r="C56" s="54" t="s">
        <v>56</v>
      </c>
      <c r="D56" s="12">
        <v>313217</v>
      </c>
      <c r="E56" s="51"/>
      <c r="F56" s="12">
        <v>7</v>
      </c>
      <c r="G56" s="12"/>
      <c r="H56" s="13">
        <v>0.22348723089742895</v>
      </c>
      <c r="J56" s="12">
        <v>44745.285714285717</v>
      </c>
    </row>
    <row r="57" spans="2:10" x14ac:dyDescent="0.3">
      <c r="B57" s="1" t="s">
        <v>188</v>
      </c>
      <c r="C57" s="54" t="s">
        <v>55</v>
      </c>
      <c r="D57" s="12">
        <v>8688336</v>
      </c>
      <c r="E57" s="51"/>
      <c r="F57" s="12">
        <v>189</v>
      </c>
      <c r="G57" s="12"/>
      <c r="H57" s="13">
        <v>0.21753302358472326</v>
      </c>
      <c r="J57" s="12">
        <v>45970.031746031746</v>
      </c>
    </row>
    <row r="58" spans="2:10" x14ac:dyDescent="0.3">
      <c r="B58" s="1" t="s">
        <v>257</v>
      </c>
      <c r="C58" s="54" t="s">
        <v>119</v>
      </c>
      <c r="D58" s="12">
        <v>233928</v>
      </c>
      <c r="E58" s="51"/>
      <c r="F58" s="12">
        <v>5</v>
      </c>
      <c r="G58" s="12"/>
      <c r="H58" s="13">
        <v>0.21374098013063847</v>
      </c>
      <c r="J58" s="12">
        <v>46785.599999999999</v>
      </c>
    </row>
    <row r="59" spans="2:10" x14ac:dyDescent="0.3">
      <c r="B59" s="1" t="s">
        <v>185</v>
      </c>
      <c r="C59" s="54" t="s">
        <v>57</v>
      </c>
      <c r="D59" s="12">
        <v>234596</v>
      </c>
      <c r="E59" s="51"/>
      <c r="F59" s="12">
        <v>5</v>
      </c>
      <c r="G59" s="12"/>
      <c r="H59" s="13">
        <v>0.21313236372316663</v>
      </c>
      <c r="J59" s="12">
        <v>46919.199999999997</v>
      </c>
    </row>
    <row r="60" spans="2:10" x14ac:dyDescent="0.3">
      <c r="B60" s="1" t="s">
        <v>258</v>
      </c>
      <c r="C60" s="54" t="s">
        <v>63</v>
      </c>
      <c r="D60" s="12">
        <v>1590580</v>
      </c>
      <c r="E60" s="51"/>
      <c r="F60" s="12">
        <v>33</v>
      </c>
      <c r="G60" s="12"/>
      <c r="H60" s="13">
        <v>0.20747148838788368</v>
      </c>
      <c r="J60" s="12">
        <v>48199.393939393936</v>
      </c>
    </row>
    <row r="61" spans="2:10" x14ac:dyDescent="0.3">
      <c r="B61" s="1" t="s">
        <v>249</v>
      </c>
      <c r="C61" s="54" t="s">
        <v>89</v>
      </c>
      <c r="D61" s="12">
        <v>402497</v>
      </c>
      <c r="E61" s="51"/>
      <c r="F61" s="12">
        <v>8</v>
      </c>
      <c r="G61" s="12"/>
      <c r="H61" s="13">
        <v>0.19875924541052478</v>
      </c>
      <c r="J61" s="12">
        <v>50312.125</v>
      </c>
    </row>
    <row r="62" spans="2:10" x14ac:dyDescent="0.3">
      <c r="B62" s="1" t="s">
        <v>233</v>
      </c>
      <c r="C62" s="54" t="s">
        <v>25</v>
      </c>
      <c r="D62" s="12">
        <v>762261</v>
      </c>
      <c r="E62" s="51"/>
      <c r="F62" s="12">
        <v>15</v>
      </c>
      <c r="G62" s="12"/>
      <c r="H62" s="13">
        <v>0.19678299165246549</v>
      </c>
      <c r="J62" s="12">
        <v>50817.4</v>
      </c>
    </row>
    <row r="63" spans="2:10" x14ac:dyDescent="0.3">
      <c r="B63" s="1" t="s">
        <v>220</v>
      </c>
      <c r="C63" s="54" t="s">
        <v>6</v>
      </c>
      <c r="D63" s="12">
        <v>254257</v>
      </c>
      <c r="E63" s="51"/>
      <c r="F63" s="12">
        <v>5</v>
      </c>
      <c r="G63" s="12"/>
      <c r="H63" s="13">
        <v>0.19665141962659827</v>
      </c>
      <c r="J63" s="12">
        <v>50851.4</v>
      </c>
    </row>
    <row r="64" spans="2:10" x14ac:dyDescent="0.3">
      <c r="B64" s="1" t="s">
        <v>389</v>
      </c>
      <c r="C64" s="54" t="s">
        <v>35</v>
      </c>
      <c r="D64" s="12">
        <v>306925</v>
      </c>
      <c r="E64" s="51"/>
      <c r="F64" s="12">
        <v>6</v>
      </c>
      <c r="G64" s="12"/>
      <c r="H64" s="13">
        <v>0.19548749694550788</v>
      </c>
      <c r="J64" s="12">
        <v>51154.166666666664</v>
      </c>
    </row>
    <row r="65" spans="2:10" x14ac:dyDescent="0.3">
      <c r="B65" s="1" t="s">
        <v>193</v>
      </c>
      <c r="C65" s="54" t="s">
        <v>10</v>
      </c>
      <c r="D65" s="12">
        <v>417614</v>
      </c>
      <c r="E65" s="51"/>
      <c r="F65" s="12">
        <v>8</v>
      </c>
      <c r="G65" s="12"/>
      <c r="H65" s="13">
        <v>0.19156445904591321</v>
      </c>
      <c r="J65" s="12">
        <v>52201.75</v>
      </c>
    </row>
    <row r="66" spans="2:10" x14ac:dyDescent="0.3">
      <c r="B66" s="1" t="s">
        <v>242</v>
      </c>
      <c r="C66" s="54" t="s">
        <v>86</v>
      </c>
      <c r="D66" s="12">
        <v>425469</v>
      </c>
      <c r="E66" s="51"/>
      <c r="F66" s="12">
        <v>8</v>
      </c>
      <c r="G66" s="12"/>
      <c r="H66" s="13">
        <v>0.18802779991021673</v>
      </c>
      <c r="J66" s="12">
        <v>53183.625</v>
      </c>
    </row>
    <row r="67" spans="2:10" x14ac:dyDescent="0.3">
      <c r="B67" s="1" t="s">
        <v>230</v>
      </c>
      <c r="C67" s="54" t="s">
        <v>387</v>
      </c>
      <c r="D67" s="12">
        <v>325983</v>
      </c>
      <c r="E67" s="51"/>
      <c r="F67" s="12">
        <v>6</v>
      </c>
      <c r="G67" s="12"/>
      <c r="H67" s="13">
        <v>0.18405867790651659</v>
      </c>
      <c r="J67" s="12">
        <v>54330.5</v>
      </c>
    </row>
    <row r="68" spans="2:10" x14ac:dyDescent="0.3">
      <c r="B68" s="1" t="s">
        <v>411</v>
      </c>
      <c r="C68" s="54" t="s">
        <v>36</v>
      </c>
      <c r="D68" s="12">
        <v>350828</v>
      </c>
      <c r="E68" s="51"/>
      <c r="F68" s="12">
        <v>6</v>
      </c>
      <c r="G68" s="12"/>
      <c r="H68" s="13">
        <v>0.17102397756165413</v>
      </c>
      <c r="J68" s="12">
        <v>58471.333333333336</v>
      </c>
    </row>
    <row r="69" spans="2:10" x14ac:dyDescent="0.3">
      <c r="B69" s="1" t="s">
        <v>223</v>
      </c>
      <c r="C69" s="54" t="s">
        <v>58</v>
      </c>
      <c r="D69" s="12">
        <v>293010</v>
      </c>
      <c r="E69" s="51"/>
      <c r="F69" s="12">
        <v>5</v>
      </c>
      <c r="G69" s="12"/>
      <c r="H69" s="13">
        <v>0.17064264018292891</v>
      </c>
      <c r="J69" s="12">
        <v>58602</v>
      </c>
    </row>
    <row r="70" spans="2:10" x14ac:dyDescent="0.3">
      <c r="B70" s="1" t="s">
        <v>413</v>
      </c>
      <c r="C70" s="54" t="s">
        <v>412</v>
      </c>
      <c r="D70" s="12">
        <v>234876</v>
      </c>
      <c r="E70" s="51"/>
      <c r="F70" s="12">
        <v>4</v>
      </c>
      <c r="G70" s="12"/>
      <c r="H70" s="13">
        <v>0.17030262776954649</v>
      </c>
      <c r="J70" s="12">
        <v>58719</v>
      </c>
    </row>
    <row r="71" spans="2:10" x14ac:dyDescent="0.3">
      <c r="B71" s="1" t="s">
        <v>248</v>
      </c>
      <c r="C71" s="54" t="s">
        <v>23</v>
      </c>
      <c r="D71" s="12">
        <v>318339</v>
      </c>
      <c r="E71" s="51"/>
      <c r="F71" s="12">
        <v>5</v>
      </c>
      <c r="G71" s="12"/>
      <c r="H71" s="13">
        <v>0.15706526690100805</v>
      </c>
      <c r="J71" s="12">
        <v>63667.8</v>
      </c>
    </row>
    <row r="72" spans="2:10" x14ac:dyDescent="0.3">
      <c r="B72" s="1" t="s">
        <v>403</v>
      </c>
      <c r="C72" s="54" t="s">
        <v>402</v>
      </c>
      <c r="D72" s="12">
        <v>1030625</v>
      </c>
      <c r="E72" s="51"/>
      <c r="F72" s="12">
        <v>16</v>
      </c>
      <c r="G72" s="12"/>
      <c r="H72" s="13">
        <v>0.15524560339599758</v>
      </c>
      <c r="J72" s="12">
        <v>64414.0625</v>
      </c>
    </row>
    <row r="73" spans="2:10" x14ac:dyDescent="0.3">
      <c r="B73" s="1" t="s">
        <v>259</v>
      </c>
      <c r="C73" s="54" t="s">
        <v>42</v>
      </c>
      <c r="D73" s="12">
        <v>521818</v>
      </c>
      <c r="E73" s="51"/>
      <c r="F73" s="12">
        <v>8</v>
      </c>
      <c r="G73" s="12"/>
      <c r="H73" s="13">
        <v>0.15331015794779021</v>
      </c>
      <c r="J73" s="12">
        <v>65227.25</v>
      </c>
    </row>
    <row r="74" spans="2:10" x14ac:dyDescent="0.3">
      <c r="B74" s="1" t="s">
        <v>183</v>
      </c>
      <c r="C74" s="54" t="s">
        <v>87</v>
      </c>
      <c r="D74" s="12">
        <v>456754</v>
      </c>
      <c r="E74" s="51"/>
      <c r="F74" s="12">
        <v>7</v>
      </c>
      <c r="G74" s="12"/>
      <c r="H74" s="13">
        <v>0.15325536284301836</v>
      </c>
      <c r="J74" s="12">
        <v>65250.571428571428</v>
      </c>
    </row>
    <row r="75" spans="2:10" x14ac:dyDescent="0.3">
      <c r="B75" s="1" t="s">
        <v>224</v>
      </c>
      <c r="C75" s="54" t="s">
        <v>18</v>
      </c>
      <c r="D75" s="12">
        <v>281855</v>
      </c>
      <c r="E75" s="51"/>
      <c r="F75" s="12">
        <v>4</v>
      </c>
      <c r="G75" s="12"/>
      <c r="H75" s="13">
        <v>0.14191694310904543</v>
      </c>
      <c r="J75" s="12">
        <v>70463.75</v>
      </c>
    </row>
    <row r="76" spans="2:10" x14ac:dyDescent="0.3">
      <c r="B76" s="1" t="s">
        <v>202</v>
      </c>
      <c r="C76" s="54" t="s">
        <v>40</v>
      </c>
      <c r="D76" s="12">
        <v>1008868</v>
      </c>
      <c r="E76" s="51"/>
      <c r="F76" s="12">
        <v>14</v>
      </c>
      <c r="G76" s="12"/>
      <c r="H76" s="13">
        <v>0.13876939302267494</v>
      </c>
      <c r="J76" s="12">
        <v>72062</v>
      </c>
    </row>
    <row r="77" spans="2:10" x14ac:dyDescent="0.3">
      <c r="B77" s="1" t="s">
        <v>216</v>
      </c>
      <c r="C77" s="54" t="s">
        <v>27</v>
      </c>
      <c r="D77" s="12">
        <v>304921</v>
      </c>
      <c r="E77" s="51"/>
      <c r="F77" s="12">
        <v>4</v>
      </c>
      <c r="G77" s="12"/>
      <c r="H77" s="13">
        <v>0.1311815191475825</v>
      </c>
      <c r="J77" s="12">
        <v>76230.25</v>
      </c>
    </row>
    <row r="78" spans="2:10" x14ac:dyDescent="0.3">
      <c r="B78" s="1" t="s">
        <v>391</v>
      </c>
      <c r="C78" s="54" t="s">
        <v>390</v>
      </c>
      <c r="D78" s="12">
        <v>236070</v>
      </c>
      <c r="E78" s="51"/>
      <c r="F78" s="12">
        <v>3</v>
      </c>
      <c r="G78" s="12"/>
      <c r="H78" s="13">
        <v>0.12708095056551022</v>
      </c>
      <c r="J78" s="12">
        <v>78690</v>
      </c>
    </row>
    <row r="79" spans="2:10" x14ac:dyDescent="0.3">
      <c r="B79" s="1" t="s">
        <v>195</v>
      </c>
      <c r="C79" s="54" t="s">
        <v>120</v>
      </c>
      <c r="D79" s="12">
        <v>239389</v>
      </c>
      <c r="E79" s="51"/>
      <c r="F79" s="12">
        <v>3</v>
      </c>
      <c r="G79" s="12"/>
      <c r="H79" s="13">
        <v>0.12531904139287939</v>
      </c>
      <c r="J79" s="12">
        <v>79796.333333333328</v>
      </c>
    </row>
    <row r="80" spans="2:10" x14ac:dyDescent="0.3">
      <c r="B80" s="1" t="s">
        <v>209</v>
      </c>
      <c r="C80" s="54" t="s">
        <v>17</v>
      </c>
      <c r="D80" s="12">
        <v>2635574</v>
      </c>
      <c r="E80" s="51"/>
      <c r="F80" s="12">
        <v>33</v>
      </c>
      <c r="G80" s="12"/>
      <c r="H80" s="13">
        <v>0.12520991632183351</v>
      </c>
      <c r="J80" s="12">
        <v>79865.878787878784</v>
      </c>
    </row>
    <row r="81" spans="2:10" x14ac:dyDescent="0.3">
      <c r="B81" s="1" t="s">
        <v>197</v>
      </c>
      <c r="C81" s="54" t="s">
        <v>68</v>
      </c>
      <c r="D81" s="12">
        <v>489209</v>
      </c>
      <c r="E81" s="51"/>
      <c r="F81" s="12">
        <v>6</v>
      </c>
      <c r="G81" s="12"/>
      <c r="H81" s="13">
        <v>0.12264696683830428</v>
      </c>
      <c r="J81" s="12">
        <v>81534.833333333328</v>
      </c>
    </row>
    <row r="82" spans="2:10" x14ac:dyDescent="0.3">
      <c r="B82" s="1" t="s">
        <v>250</v>
      </c>
      <c r="C82" s="54" t="s">
        <v>8</v>
      </c>
      <c r="D82" s="12">
        <v>411009</v>
      </c>
      <c r="E82" s="51"/>
      <c r="F82" s="12">
        <v>5</v>
      </c>
      <c r="G82" s="12"/>
      <c r="H82" s="13">
        <v>0.12165183730769887</v>
      </c>
      <c r="J82" s="12">
        <v>82201.8</v>
      </c>
    </row>
    <row r="83" spans="2:10" x14ac:dyDescent="0.3">
      <c r="B83" s="1" t="s">
        <v>198</v>
      </c>
      <c r="C83" s="54" t="s">
        <v>49</v>
      </c>
      <c r="D83" s="12">
        <v>614450</v>
      </c>
      <c r="E83" s="51"/>
      <c r="F83" s="12">
        <v>7</v>
      </c>
      <c r="G83" s="12"/>
      <c r="H83" s="13">
        <v>0.1139230205875173</v>
      </c>
      <c r="J83" s="12">
        <v>87778.571428571435</v>
      </c>
    </row>
    <row r="84" spans="2:10" x14ac:dyDescent="0.3">
      <c r="B84" s="1" t="s">
        <v>228</v>
      </c>
      <c r="C84" s="54" t="s">
        <v>47</v>
      </c>
      <c r="D84" s="12">
        <v>269205</v>
      </c>
      <c r="E84" s="51"/>
      <c r="F84" s="12">
        <v>3</v>
      </c>
      <c r="G84" s="12"/>
      <c r="H84" s="13">
        <v>0.11143923775561376</v>
      </c>
      <c r="J84" s="12">
        <v>89735</v>
      </c>
    </row>
    <row r="85" spans="2:10" x14ac:dyDescent="0.3">
      <c r="B85" s="1" t="s">
        <v>234</v>
      </c>
      <c r="C85" s="54" t="s">
        <v>397</v>
      </c>
      <c r="D85" s="12">
        <v>730276</v>
      </c>
      <c r="E85" s="51"/>
      <c r="F85" s="12">
        <v>8</v>
      </c>
      <c r="G85" s="12"/>
      <c r="H85" s="13">
        <v>0.10954762309044799</v>
      </c>
      <c r="J85" s="12">
        <v>91284.5</v>
      </c>
    </row>
    <row r="86" spans="2:10" x14ac:dyDescent="0.3">
      <c r="B86" s="1" t="s">
        <v>210</v>
      </c>
      <c r="C86" s="54" t="s">
        <v>79</v>
      </c>
      <c r="D86" s="12">
        <v>277903</v>
      </c>
      <c r="E86" s="51"/>
      <c r="F86" s="12">
        <v>3</v>
      </c>
      <c r="G86" s="12"/>
      <c r="H86" s="13">
        <v>0.10795133553793951</v>
      </c>
      <c r="J86" s="12">
        <v>92634.333333333328</v>
      </c>
    </row>
    <row r="87" spans="2:10" x14ac:dyDescent="0.3">
      <c r="B87" s="1" t="s">
        <v>207</v>
      </c>
      <c r="C87" s="54" t="s">
        <v>14</v>
      </c>
      <c r="D87" s="12">
        <v>280445</v>
      </c>
      <c r="E87" s="51"/>
      <c r="F87" s="12">
        <v>3</v>
      </c>
      <c r="G87" s="12"/>
      <c r="H87" s="13">
        <v>0.10697284672573945</v>
      </c>
      <c r="J87" s="12">
        <v>93481.666666666672</v>
      </c>
    </row>
    <row r="88" spans="2:10" x14ac:dyDescent="0.3">
      <c r="B88" s="1" t="s">
        <v>214</v>
      </c>
      <c r="C88" s="54" t="s">
        <v>50</v>
      </c>
      <c r="D88" s="12">
        <v>523187</v>
      </c>
      <c r="E88" s="51"/>
      <c r="F88" s="12">
        <v>5</v>
      </c>
      <c r="G88" s="12"/>
      <c r="H88" s="13">
        <v>9.5568123825706675E-2</v>
      </c>
      <c r="J88" s="12">
        <v>104637.4</v>
      </c>
    </row>
    <row r="89" spans="2:10" x14ac:dyDescent="0.3">
      <c r="B89" s="1" t="s">
        <v>244</v>
      </c>
      <c r="C89" s="54" t="s">
        <v>24</v>
      </c>
      <c r="D89" s="12">
        <v>1319030</v>
      </c>
      <c r="E89" s="51"/>
      <c r="F89" s="12">
        <v>12</v>
      </c>
      <c r="G89" s="12"/>
      <c r="H89" s="13">
        <v>9.0975944444023266E-2</v>
      </c>
      <c r="J89" s="12">
        <v>109919.16666666667</v>
      </c>
    </row>
    <row r="90" spans="2:10" x14ac:dyDescent="0.3">
      <c r="B90" s="1" t="s">
        <v>237</v>
      </c>
      <c r="C90" s="54" t="s">
        <v>30</v>
      </c>
      <c r="D90" s="12">
        <v>237191</v>
      </c>
      <c r="E90" s="51"/>
      <c r="F90" s="12">
        <v>2</v>
      </c>
      <c r="G90" s="12"/>
      <c r="H90" s="13">
        <v>8.432023137471488E-2</v>
      </c>
      <c r="J90" s="12">
        <v>118595.5</v>
      </c>
    </row>
    <row r="91" spans="2:10" x14ac:dyDescent="0.3">
      <c r="B91" s="1" t="s">
        <v>246</v>
      </c>
      <c r="C91" s="54" t="s">
        <v>21</v>
      </c>
      <c r="D91" s="12">
        <v>507798</v>
      </c>
      <c r="E91" s="51"/>
      <c r="F91" s="12">
        <v>4</v>
      </c>
      <c r="G91" s="12"/>
      <c r="H91" s="13">
        <v>7.8771479997951935E-2</v>
      </c>
      <c r="J91" s="12">
        <v>126949.5</v>
      </c>
    </row>
    <row r="92" spans="2:10" x14ac:dyDescent="0.3">
      <c r="B92" s="1" t="s">
        <v>395</v>
      </c>
      <c r="C92" s="54" t="s">
        <v>60</v>
      </c>
      <c r="D92" s="12">
        <v>718231</v>
      </c>
      <c r="E92" s="51"/>
      <c r="F92" s="12">
        <v>5</v>
      </c>
      <c r="G92" s="12"/>
      <c r="H92" s="13">
        <v>6.9615485825590934E-2</v>
      </c>
      <c r="J92" s="12">
        <v>143646.20000000001</v>
      </c>
    </row>
    <row r="93" spans="2:10" x14ac:dyDescent="0.3">
      <c r="B93" s="1" t="s">
        <v>229</v>
      </c>
      <c r="C93" s="54" t="s">
        <v>48</v>
      </c>
      <c r="D93" s="12">
        <v>288249</v>
      </c>
      <c r="E93" s="51"/>
      <c r="F93" s="12">
        <v>2</v>
      </c>
      <c r="G93" s="12"/>
      <c r="H93" s="13">
        <v>6.9384455800367048E-2</v>
      </c>
      <c r="J93" s="12">
        <v>144124.5</v>
      </c>
    </row>
    <row r="94" spans="2:10" x14ac:dyDescent="0.3">
      <c r="B94" s="1" t="s">
        <v>393</v>
      </c>
      <c r="C94" s="54" t="s">
        <v>74</v>
      </c>
      <c r="D94" s="12">
        <v>866216</v>
      </c>
      <c r="E94" s="51"/>
      <c r="F94" s="12">
        <v>6</v>
      </c>
      <c r="G94" s="12"/>
      <c r="H94" s="13">
        <v>6.9266787960508697E-2</v>
      </c>
      <c r="J94" s="12">
        <v>144369.33333333334</v>
      </c>
    </row>
    <row r="95" spans="2:10" x14ac:dyDescent="0.3">
      <c r="B95" s="1" t="s">
        <v>217</v>
      </c>
      <c r="C95" s="54" t="s">
        <v>53</v>
      </c>
      <c r="D95" s="12">
        <v>435667</v>
      </c>
      <c r="E95" s="51"/>
      <c r="F95" s="12">
        <v>3</v>
      </c>
      <c r="G95" s="12"/>
      <c r="H95" s="13">
        <v>6.885993201229379E-2</v>
      </c>
      <c r="J95" s="12">
        <v>145222.33333333334</v>
      </c>
    </row>
    <row r="96" spans="2:10" x14ac:dyDescent="0.3">
      <c r="B96" s="1" t="s">
        <v>231</v>
      </c>
      <c r="C96" s="54" t="s">
        <v>66</v>
      </c>
      <c r="D96" s="12">
        <v>290698</v>
      </c>
      <c r="E96" s="51"/>
      <c r="F96" s="12">
        <v>2</v>
      </c>
      <c r="G96" s="12"/>
      <c r="H96" s="13">
        <v>6.8799922944086309E-2</v>
      </c>
      <c r="J96" s="12">
        <v>145349</v>
      </c>
    </row>
    <row r="97" spans="2:10" x14ac:dyDescent="0.3">
      <c r="B97" s="1" t="s">
        <v>225</v>
      </c>
      <c r="C97" s="54" t="s">
        <v>59</v>
      </c>
      <c r="D97" s="12">
        <v>445655</v>
      </c>
      <c r="E97" s="51"/>
      <c r="F97" s="12">
        <v>3</v>
      </c>
      <c r="G97" s="12"/>
      <c r="H97" s="13">
        <v>6.7316646284682091E-2</v>
      </c>
      <c r="J97" s="12">
        <v>148551.66666666666</v>
      </c>
    </row>
    <row r="98" spans="2:10" x14ac:dyDescent="0.3">
      <c r="B98" s="1" t="s">
        <v>196</v>
      </c>
      <c r="C98" s="54" t="s">
        <v>80</v>
      </c>
      <c r="D98" s="12">
        <v>315526</v>
      </c>
      <c r="E98" s="51"/>
      <c r="F98" s="12">
        <v>2</v>
      </c>
      <c r="G98" s="12"/>
      <c r="H98" s="13">
        <v>6.3386218568358868E-2</v>
      </c>
      <c r="J98" s="12">
        <v>157763</v>
      </c>
    </row>
    <row r="99" spans="2:10" x14ac:dyDescent="0.3">
      <c r="B99" s="1" t="s">
        <v>404</v>
      </c>
      <c r="C99" s="54" t="s">
        <v>61</v>
      </c>
      <c r="D99" s="12">
        <v>493472</v>
      </c>
      <c r="E99" s="51"/>
      <c r="F99" s="12">
        <v>3</v>
      </c>
      <c r="G99" s="12"/>
      <c r="H99" s="13">
        <v>6.0793722845470466E-2</v>
      </c>
      <c r="J99" s="12">
        <v>164490.66666666666</v>
      </c>
    </row>
    <row r="100" spans="2:10" x14ac:dyDescent="0.3">
      <c r="B100" s="1" t="s">
        <v>260</v>
      </c>
      <c r="C100" s="54" t="s">
        <v>28</v>
      </c>
      <c r="D100" s="12">
        <v>670285</v>
      </c>
      <c r="E100" s="51"/>
      <c r="F100" s="12">
        <v>4</v>
      </c>
      <c r="G100" s="12"/>
      <c r="H100" s="13">
        <v>5.9676107924241183E-2</v>
      </c>
      <c r="J100" s="12">
        <v>167571.25</v>
      </c>
    </row>
    <row r="101" spans="2:10" x14ac:dyDescent="0.3">
      <c r="B101" s="1" t="s">
        <v>232</v>
      </c>
      <c r="C101" s="54" t="s">
        <v>394</v>
      </c>
      <c r="D101" s="12">
        <v>636226</v>
      </c>
      <c r="E101" s="51"/>
      <c r="F101" s="12">
        <v>3</v>
      </c>
      <c r="G101" s="12"/>
      <c r="H101" s="13">
        <v>4.7153055675184602E-2</v>
      </c>
      <c r="J101" s="12">
        <v>212075.33333333334</v>
      </c>
    </row>
    <row r="102" spans="2:10" x14ac:dyDescent="0.3">
      <c r="B102" s="1" t="s">
        <v>199</v>
      </c>
      <c r="C102" s="54" t="s">
        <v>33</v>
      </c>
      <c r="D102" s="12">
        <v>289542</v>
      </c>
      <c r="E102" s="51"/>
      <c r="F102" s="12">
        <v>1</v>
      </c>
      <c r="G102" s="12"/>
      <c r="H102" s="13">
        <v>3.453730374177149E-2</v>
      </c>
      <c r="J102" s="12">
        <v>289542</v>
      </c>
    </row>
    <row r="103" spans="2:10" x14ac:dyDescent="0.3">
      <c r="B103" s="1" t="s">
        <v>240</v>
      </c>
      <c r="C103" s="54" t="s">
        <v>82</v>
      </c>
      <c r="D103" s="12">
        <v>323667</v>
      </c>
      <c r="E103" s="51"/>
      <c r="F103" s="12">
        <v>1</v>
      </c>
      <c r="G103" s="12"/>
      <c r="H103" s="13">
        <v>3.0895951703448297E-2</v>
      </c>
      <c r="J103" s="12">
        <v>323667</v>
      </c>
    </row>
    <row r="104" spans="2:10" x14ac:dyDescent="0.3">
      <c r="B104" s="1" t="s">
        <v>235</v>
      </c>
      <c r="C104" s="54" t="s">
        <v>67</v>
      </c>
      <c r="D104" s="12">
        <v>664411</v>
      </c>
      <c r="E104" s="51"/>
      <c r="F104" s="12">
        <v>0</v>
      </c>
      <c r="G104" s="12"/>
      <c r="H104" s="13">
        <v>0</v>
      </c>
      <c r="J104" s="12" t="s">
        <v>416</v>
      </c>
    </row>
    <row r="105" spans="2:10" ht="13.5" thickBot="1" x14ac:dyDescent="0.35"/>
    <row r="106" spans="2:10" x14ac:dyDescent="0.3">
      <c r="C106" s="15" t="s">
        <v>121</v>
      </c>
      <c r="D106" s="16"/>
      <c r="E106" s="84"/>
      <c r="F106" s="64">
        <v>1</v>
      </c>
      <c r="G106" s="17"/>
      <c r="H106" s="48">
        <v>3.0895951703448297E-2</v>
      </c>
      <c r="J106" s="64">
        <v>5795.5862068965516</v>
      </c>
    </row>
    <row r="107" spans="2:10" x14ac:dyDescent="0.3">
      <c r="C107" s="18" t="s">
        <v>122</v>
      </c>
      <c r="D107" s="19"/>
      <c r="E107" s="84"/>
      <c r="F107" s="12">
        <v>8</v>
      </c>
      <c r="G107" s="20"/>
      <c r="H107" s="13">
        <v>0.22705685125127245</v>
      </c>
      <c r="J107" s="12">
        <v>43683.416666666672</v>
      </c>
    </row>
    <row r="108" spans="2:10" ht="13.5" thickBot="1" x14ac:dyDescent="0.35">
      <c r="C108" s="21" t="s">
        <v>123</v>
      </c>
      <c r="D108" s="22"/>
      <c r="E108" s="84"/>
      <c r="F108" s="99">
        <v>290</v>
      </c>
      <c r="G108" s="23"/>
      <c r="H108" s="53">
        <v>1.7254509971916798</v>
      </c>
      <c r="J108" s="99">
        <v>323667</v>
      </c>
    </row>
    <row r="111" spans="2:10" x14ac:dyDescent="0.3">
      <c r="C111" s="2" t="s">
        <v>310</v>
      </c>
    </row>
    <row r="112" spans="2:10" x14ac:dyDescent="0.3">
      <c r="C112" s="1" t="s">
        <v>358</v>
      </c>
    </row>
    <row r="114" spans="3:4" x14ac:dyDescent="0.3">
      <c r="C114" s="2" t="s">
        <v>312</v>
      </c>
    </row>
    <row r="115" spans="3:4" ht="14.5" x14ac:dyDescent="0.35">
      <c r="C115" s="119" t="s">
        <v>359</v>
      </c>
      <c r="D115" s="6" t="s">
        <v>360</v>
      </c>
    </row>
  </sheetData>
  <autoFilter ref="A5:J104" xr:uid="{00000000-0001-0000-1600-000000000000}">
    <sortState xmlns:xlrd2="http://schemas.microsoft.com/office/spreadsheetml/2017/richdata2" ref="B6:J104">
      <sortCondition descending="1" ref="H5:H104"/>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118"/>
  <sheetViews>
    <sheetView showGridLines="0" workbookViewId="0"/>
  </sheetViews>
  <sheetFormatPr defaultColWidth="9.08984375" defaultRowHeight="13" outlineLevelCol="1" x14ac:dyDescent="0.3"/>
  <cols>
    <col min="1" max="1" width="9.08984375" style="1"/>
    <col min="2" max="2" width="9.08984375" style="1" hidden="1" customWidth="1" outlineLevel="1"/>
    <col min="3" max="3" width="26.81640625" style="1" customWidth="1" collapsed="1"/>
    <col min="4" max="4" width="17" style="7" bestFit="1" customWidth="1"/>
    <col min="5" max="5" width="8.54296875" style="98" customWidth="1"/>
    <col min="6" max="6" width="12" style="98" customWidth="1"/>
    <col min="7" max="7" width="10" style="98" customWidth="1"/>
    <col min="8" max="8" width="12.1796875" style="98" customWidth="1"/>
    <col min="9" max="9" width="12.08984375" style="98" customWidth="1"/>
    <col min="10" max="10" width="1.08984375" style="98" customWidth="1"/>
    <col min="11" max="13" width="9.81640625" style="98" customWidth="1"/>
    <col min="14" max="14" width="1.08984375" style="98" customWidth="1"/>
    <col min="15" max="17" width="9.81640625" style="1" customWidth="1"/>
    <col min="18" max="16384" width="9.08984375" style="1"/>
  </cols>
  <sheetData>
    <row r="1" spans="2:19" ht="15.5" x14ac:dyDescent="0.35">
      <c r="C1" s="41" t="s">
        <v>317</v>
      </c>
    </row>
    <row r="2" spans="2:19" ht="13.5" thickBot="1" x14ac:dyDescent="0.35">
      <c r="C2" s="2"/>
      <c r="E2" s="93" t="s">
        <v>379</v>
      </c>
      <c r="F2" s="97"/>
      <c r="G2" s="97"/>
      <c r="H2" s="97"/>
      <c r="I2" s="97"/>
      <c r="K2" s="93" t="s">
        <v>309</v>
      </c>
      <c r="L2" s="97"/>
      <c r="M2" s="97"/>
      <c r="O2" s="93" t="s">
        <v>380</v>
      </c>
      <c r="P2" s="97"/>
      <c r="Q2" s="97"/>
    </row>
    <row r="3" spans="2:19" s="2" customFormat="1" ht="39" x14ac:dyDescent="0.3">
      <c r="C3" s="9" t="s">
        <v>0</v>
      </c>
      <c r="D3" s="11" t="s">
        <v>1</v>
      </c>
      <c r="E3" s="49" t="s">
        <v>133</v>
      </c>
      <c r="F3" s="49" t="s">
        <v>316</v>
      </c>
      <c r="G3" s="49" t="s">
        <v>134</v>
      </c>
      <c r="H3" s="49" t="s">
        <v>377</v>
      </c>
      <c r="I3" s="49" t="s">
        <v>136</v>
      </c>
      <c r="J3" s="50" t="s">
        <v>137</v>
      </c>
      <c r="K3" s="49" t="s">
        <v>133</v>
      </c>
      <c r="L3" s="49" t="s">
        <v>307</v>
      </c>
      <c r="M3" s="49" t="s">
        <v>308</v>
      </c>
      <c r="N3" s="50" t="s">
        <v>138</v>
      </c>
      <c r="O3" s="49" t="s">
        <v>133</v>
      </c>
      <c r="P3" s="49" t="s">
        <v>307</v>
      </c>
      <c r="Q3" s="49" t="s">
        <v>308</v>
      </c>
    </row>
    <row r="4" spans="2:19" s="2" customFormat="1" hidden="1" x14ac:dyDescent="0.3">
      <c r="D4" s="70"/>
      <c r="E4" s="50"/>
      <c r="F4" s="50"/>
      <c r="G4" s="50"/>
      <c r="H4" s="50"/>
      <c r="I4" s="50"/>
      <c r="J4" s="50"/>
      <c r="K4" s="50"/>
      <c r="L4" s="50"/>
      <c r="M4" s="50"/>
      <c r="N4" s="50"/>
      <c r="O4" s="76"/>
      <c r="P4" s="68"/>
      <c r="Q4" s="102"/>
    </row>
    <row r="5" spans="2:19" s="2" customFormat="1" ht="9.65" customHeight="1" x14ac:dyDescent="0.3">
      <c r="D5" s="70"/>
      <c r="E5" s="75"/>
      <c r="F5" s="75"/>
      <c r="G5" s="75"/>
      <c r="H5" s="75"/>
      <c r="I5" s="75"/>
      <c r="J5" s="75"/>
      <c r="K5" s="75"/>
      <c r="L5" s="75"/>
      <c r="M5" s="75"/>
      <c r="N5" s="75"/>
      <c r="O5" s="100"/>
      <c r="P5" s="68"/>
      <c r="Q5" s="102"/>
    </row>
    <row r="6" spans="2:19" ht="14.5" x14ac:dyDescent="0.35">
      <c r="B6" s="69" t="s">
        <v>413</v>
      </c>
      <c r="C6" s="54" t="s">
        <v>412</v>
      </c>
      <c r="D6" s="12">
        <v>234876</v>
      </c>
      <c r="E6" s="12">
        <v>161</v>
      </c>
      <c r="F6" s="12">
        <v>0</v>
      </c>
      <c r="G6" s="12">
        <v>65</v>
      </c>
      <c r="H6" s="12">
        <v>63</v>
      </c>
      <c r="I6" s="12">
        <v>289</v>
      </c>
      <c r="J6" s="51"/>
      <c r="K6" s="13">
        <v>6.8546807677242461</v>
      </c>
      <c r="L6" s="13">
        <v>2.7674177012551304</v>
      </c>
      <c r="M6" s="13">
        <v>12.304364856349734</v>
      </c>
      <c r="N6" s="51"/>
      <c r="O6" s="12">
        <v>1458.8571428571429</v>
      </c>
      <c r="P6" s="12">
        <v>3613.476923076923</v>
      </c>
      <c r="Q6" s="12">
        <v>812.71972318339101</v>
      </c>
      <c r="S6" s="7"/>
    </row>
    <row r="7" spans="2:19" ht="14.5" x14ac:dyDescent="0.35">
      <c r="B7" s="69" t="s">
        <v>239</v>
      </c>
      <c r="C7" s="54" t="s">
        <v>16</v>
      </c>
      <c r="D7" s="12">
        <v>258308</v>
      </c>
      <c r="E7" s="12">
        <v>73</v>
      </c>
      <c r="F7" s="12">
        <v>52</v>
      </c>
      <c r="G7" s="12">
        <v>81</v>
      </c>
      <c r="H7" s="12">
        <v>2</v>
      </c>
      <c r="I7" s="12">
        <v>208</v>
      </c>
      <c r="J7" s="51"/>
      <c r="K7" s="13">
        <v>2.8260835901327099</v>
      </c>
      <c r="L7" s="13">
        <v>3.1357913808321851</v>
      </c>
      <c r="M7" s="13">
        <v>8.0524025581863512</v>
      </c>
      <c r="N7" s="51"/>
      <c r="O7" s="12">
        <v>3538.4657534246576</v>
      </c>
      <c r="P7" s="12">
        <v>3188.9876543209875</v>
      </c>
      <c r="Q7" s="12">
        <v>1241.8653846153845</v>
      </c>
      <c r="S7" s="7"/>
    </row>
    <row r="8" spans="2:19" ht="14.5" x14ac:dyDescent="0.35">
      <c r="B8" s="69" t="s">
        <v>229</v>
      </c>
      <c r="C8" s="54" t="s">
        <v>48</v>
      </c>
      <c r="D8" s="12">
        <v>288249</v>
      </c>
      <c r="E8" s="12">
        <v>67</v>
      </c>
      <c r="F8" s="12">
        <v>0</v>
      </c>
      <c r="G8" s="12">
        <v>100.5</v>
      </c>
      <c r="H8" s="12">
        <v>36</v>
      </c>
      <c r="I8" s="12">
        <v>203.5</v>
      </c>
      <c r="J8" s="51"/>
      <c r="K8" s="13">
        <v>2.324379269312296</v>
      </c>
      <c r="L8" s="13">
        <v>3.4865689039684438</v>
      </c>
      <c r="M8" s="13">
        <v>7.0598683776873461</v>
      </c>
      <c r="N8" s="51"/>
      <c r="O8" s="12">
        <v>4302.2238805970146</v>
      </c>
      <c r="P8" s="12">
        <v>2868.1492537313434</v>
      </c>
      <c r="Q8" s="12">
        <v>1416.4570024570025</v>
      </c>
      <c r="S8" s="7"/>
    </row>
    <row r="9" spans="2:19" ht="14.5" x14ac:dyDescent="0.35">
      <c r="B9" s="69" t="s">
        <v>185</v>
      </c>
      <c r="C9" s="54" t="s">
        <v>57</v>
      </c>
      <c r="D9" s="12">
        <v>234596</v>
      </c>
      <c r="E9" s="12">
        <v>138</v>
      </c>
      <c r="F9" s="12">
        <v>0</v>
      </c>
      <c r="G9" s="12">
        <v>7</v>
      </c>
      <c r="H9" s="12">
        <v>11</v>
      </c>
      <c r="I9" s="12">
        <v>156</v>
      </c>
      <c r="J9" s="51"/>
      <c r="K9" s="13">
        <v>5.8824532387593989</v>
      </c>
      <c r="L9" s="13">
        <v>0.29838530921243328</v>
      </c>
      <c r="M9" s="13">
        <v>6.649729748162799</v>
      </c>
      <c r="N9" s="51"/>
      <c r="O9" s="12">
        <v>1699.9710144927535</v>
      </c>
      <c r="P9" s="12">
        <v>33513.714285714283</v>
      </c>
      <c r="Q9" s="12">
        <v>1503.8205128205129</v>
      </c>
      <c r="S9" s="7"/>
    </row>
    <row r="10" spans="2:19" ht="14.5" x14ac:dyDescent="0.35">
      <c r="B10" s="69" t="s">
        <v>187</v>
      </c>
      <c r="C10" s="54" t="s">
        <v>19</v>
      </c>
      <c r="D10" s="12">
        <v>317536</v>
      </c>
      <c r="E10" s="12">
        <v>110</v>
      </c>
      <c r="F10" s="12">
        <v>0</v>
      </c>
      <c r="G10" s="12">
        <v>82</v>
      </c>
      <c r="H10" s="12">
        <v>0</v>
      </c>
      <c r="I10" s="12">
        <v>192</v>
      </c>
      <c r="J10" s="51"/>
      <c r="K10" s="13">
        <v>3.464174140884813</v>
      </c>
      <c r="L10" s="13">
        <v>2.5823843595686786</v>
      </c>
      <c r="M10" s="13">
        <v>6.0465585004534912</v>
      </c>
      <c r="N10" s="51"/>
      <c r="O10" s="12">
        <v>2886.6909090909089</v>
      </c>
      <c r="P10" s="12">
        <v>3872.3902439024391</v>
      </c>
      <c r="Q10" s="12">
        <v>1653.8333333333333</v>
      </c>
      <c r="S10" s="7"/>
    </row>
    <row r="11" spans="2:19" ht="14.5" x14ac:dyDescent="0.35">
      <c r="B11" s="69" t="s">
        <v>210</v>
      </c>
      <c r="C11" s="54" t="s">
        <v>79</v>
      </c>
      <c r="D11" s="12">
        <v>277903</v>
      </c>
      <c r="E11" s="12">
        <v>115</v>
      </c>
      <c r="F11" s="12">
        <v>3</v>
      </c>
      <c r="G11" s="12">
        <v>46</v>
      </c>
      <c r="H11" s="12">
        <v>0</v>
      </c>
      <c r="I11" s="12">
        <v>164</v>
      </c>
      <c r="J11" s="51"/>
      <c r="K11" s="13">
        <v>4.138134528954347</v>
      </c>
      <c r="L11" s="13">
        <v>1.655253811581739</v>
      </c>
      <c r="M11" s="13">
        <v>5.9013396760740262</v>
      </c>
      <c r="N11" s="51"/>
      <c r="O11" s="12">
        <v>2416.5478260869563</v>
      </c>
      <c r="P11" s="12">
        <v>6041.369565217391</v>
      </c>
      <c r="Q11" s="12">
        <v>1694.530487804878</v>
      </c>
      <c r="S11" s="7"/>
    </row>
    <row r="12" spans="2:19" ht="14.5" x14ac:dyDescent="0.35">
      <c r="B12" s="69" t="s">
        <v>242</v>
      </c>
      <c r="C12" s="54" t="s">
        <v>86</v>
      </c>
      <c r="D12" s="12">
        <v>425469</v>
      </c>
      <c r="E12" s="12">
        <v>132</v>
      </c>
      <c r="F12" s="12">
        <v>1</v>
      </c>
      <c r="G12" s="12">
        <v>108</v>
      </c>
      <c r="H12" s="12">
        <v>0</v>
      </c>
      <c r="I12" s="12">
        <v>241</v>
      </c>
      <c r="J12" s="51"/>
      <c r="K12" s="13">
        <v>3.1024586985185758</v>
      </c>
      <c r="L12" s="13">
        <v>2.5383752987879258</v>
      </c>
      <c r="M12" s="13">
        <v>5.6643374722952791</v>
      </c>
      <c r="N12" s="51"/>
      <c r="O12" s="12">
        <v>3223.25</v>
      </c>
      <c r="P12" s="12">
        <v>3939.5277777777778</v>
      </c>
      <c r="Q12" s="12">
        <v>1765.4315352697095</v>
      </c>
      <c r="S12" s="7"/>
    </row>
    <row r="13" spans="2:19" ht="14.5" x14ac:dyDescent="0.35">
      <c r="B13" s="69" t="s">
        <v>404</v>
      </c>
      <c r="C13" s="54" t="s">
        <v>61</v>
      </c>
      <c r="D13" s="12">
        <v>493472</v>
      </c>
      <c r="E13" s="12">
        <v>159</v>
      </c>
      <c r="F13" s="12">
        <v>20</v>
      </c>
      <c r="G13" s="12">
        <v>83</v>
      </c>
      <c r="H13" s="12">
        <v>9</v>
      </c>
      <c r="I13" s="12">
        <v>271</v>
      </c>
      <c r="J13" s="51"/>
      <c r="K13" s="13">
        <v>3.2220673108099342</v>
      </c>
      <c r="L13" s="13">
        <v>1.6819596653913493</v>
      </c>
      <c r="M13" s="13">
        <v>5.491699630374165</v>
      </c>
      <c r="N13" s="51"/>
      <c r="O13" s="12">
        <v>3103.5974842767296</v>
      </c>
      <c r="P13" s="12">
        <v>5945.4457831325299</v>
      </c>
      <c r="Q13" s="12">
        <v>1820.9298892988929</v>
      </c>
      <c r="S13" s="7"/>
    </row>
    <row r="14" spans="2:19" ht="14.5" x14ac:dyDescent="0.35">
      <c r="B14" s="69" t="s">
        <v>217</v>
      </c>
      <c r="C14" s="54" t="s">
        <v>53</v>
      </c>
      <c r="D14" s="12">
        <v>435667</v>
      </c>
      <c r="E14" s="12">
        <v>27</v>
      </c>
      <c r="F14" s="12">
        <v>6</v>
      </c>
      <c r="G14" s="12">
        <v>30</v>
      </c>
      <c r="H14" s="12">
        <v>158</v>
      </c>
      <c r="I14" s="12">
        <v>221</v>
      </c>
      <c r="J14" s="51"/>
      <c r="K14" s="13">
        <v>0.61973938811064411</v>
      </c>
      <c r="L14" s="13">
        <v>0.68859932012293801</v>
      </c>
      <c r="M14" s="13">
        <v>5.0726816582389764</v>
      </c>
      <c r="N14" s="51"/>
      <c r="O14" s="12">
        <v>16135.814814814816</v>
      </c>
      <c r="P14" s="12">
        <v>14522.233333333334</v>
      </c>
      <c r="Q14" s="12">
        <v>1971.3438914027149</v>
      </c>
      <c r="S14" s="7"/>
    </row>
    <row r="15" spans="2:19" ht="14.5" x14ac:dyDescent="0.35">
      <c r="B15" s="69" t="s">
        <v>218</v>
      </c>
      <c r="C15" s="54" t="s">
        <v>38</v>
      </c>
      <c r="D15" s="12">
        <v>324586</v>
      </c>
      <c r="E15" s="12">
        <v>65</v>
      </c>
      <c r="F15" s="12">
        <v>2</v>
      </c>
      <c r="G15" s="12">
        <v>70</v>
      </c>
      <c r="H15" s="12">
        <v>26</v>
      </c>
      <c r="I15" s="12">
        <v>163</v>
      </c>
      <c r="J15" s="51"/>
      <c r="K15" s="13">
        <v>2.002550941815112</v>
      </c>
      <c r="L15" s="13">
        <v>2.1565933219547362</v>
      </c>
      <c r="M15" s="13">
        <v>5.0217815925517426</v>
      </c>
      <c r="N15" s="51"/>
      <c r="O15" s="12">
        <v>4993.6307692307691</v>
      </c>
      <c r="P15" s="12">
        <v>4636.9428571428571</v>
      </c>
      <c r="Q15" s="12">
        <v>1991.3251533742332</v>
      </c>
      <c r="S15" s="7"/>
    </row>
    <row r="16" spans="2:19" ht="14.5" x14ac:dyDescent="0.35">
      <c r="B16" s="69" t="s">
        <v>231</v>
      </c>
      <c r="C16" s="54" t="s">
        <v>66</v>
      </c>
      <c r="D16" s="12">
        <v>290698</v>
      </c>
      <c r="E16" s="12">
        <v>30</v>
      </c>
      <c r="F16" s="12">
        <v>0</v>
      </c>
      <c r="G16" s="12">
        <v>28</v>
      </c>
      <c r="H16" s="12">
        <v>84</v>
      </c>
      <c r="I16" s="12">
        <v>142</v>
      </c>
      <c r="J16" s="51"/>
      <c r="K16" s="13">
        <v>1.0319988441612946</v>
      </c>
      <c r="L16" s="13">
        <v>0.96319892121720829</v>
      </c>
      <c r="M16" s="13">
        <v>4.8847945290301276</v>
      </c>
      <c r="N16" s="51"/>
      <c r="O16" s="12">
        <v>9689.9333333333325</v>
      </c>
      <c r="P16" s="12">
        <v>10382.071428571429</v>
      </c>
      <c r="Q16" s="12">
        <v>2047.1690140845071</v>
      </c>
      <c r="S16" s="7"/>
    </row>
    <row r="17" spans="2:19" ht="14.5" x14ac:dyDescent="0.35">
      <c r="B17" s="69" t="s">
        <v>392</v>
      </c>
      <c r="C17" s="54" t="s">
        <v>12</v>
      </c>
      <c r="D17" s="12">
        <v>242489</v>
      </c>
      <c r="E17" s="12">
        <v>50</v>
      </c>
      <c r="F17" s="12">
        <v>21</v>
      </c>
      <c r="G17" s="12">
        <v>47</v>
      </c>
      <c r="H17" s="12">
        <v>0</v>
      </c>
      <c r="I17" s="12">
        <v>118</v>
      </c>
      <c r="J17" s="51"/>
      <c r="K17" s="13">
        <v>2.0619492018194641</v>
      </c>
      <c r="L17" s="13">
        <v>1.938232249710296</v>
      </c>
      <c r="M17" s="13">
        <v>4.8662001162939355</v>
      </c>
      <c r="N17" s="51"/>
      <c r="O17" s="12">
        <v>4849.78</v>
      </c>
      <c r="P17" s="12">
        <v>5159.3404255319147</v>
      </c>
      <c r="Q17" s="12">
        <v>2054.9915254237289</v>
      </c>
      <c r="S17" s="7"/>
    </row>
    <row r="18" spans="2:19" ht="14.5" x14ac:dyDescent="0.35">
      <c r="B18" s="69" t="s">
        <v>196</v>
      </c>
      <c r="C18" s="54" t="s">
        <v>80</v>
      </c>
      <c r="D18" s="12">
        <v>315526</v>
      </c>
      <c r="E18" s="12">
        <v>106</v>
      </c>
      <c r="F18" s="12">
        <v>0</v>
      </c>
      <c r="G18" s="12">
        <v>32</v>
      </c>
      <c r="H18" s="12">
        <v>15</v>
      </c>
      <c r="I18" s="12">
        <v>153</v>
      </c>
      <c r="J18" s="51"/>
      <c r="K18" s="13">
        <v>3.35946958412302</v>
      </c>
      <c r="L18" s="13">
        <v>1.0141794970937419</v>
      </c>
      <c r="M18" s="13">
        <v>4.8490457204794533</v>
      </c>
      <c r="N18" s="51"/>
      <c r="O18" s="12">
        <v>2976.6603773584907</v>
      </c>
      <c r="P18" s="12">
        <v>9860.1875</v>
      </c>
      <c r="Q18" s="12">
        <v>2062.2614379084966</v>
      </c>
      <c r="S18" s="7"/>
    </row>
    <row r="19" spans="2:19" ht="14.5" x14ac:dyDescent="0.35">
      <c r="B19" s="69" t="s">
        <v>227</v>
      </c>
      <c r="C19" s="54" t="s">
        <v>20</v>
      </c>
      <c r="D19" s="12">
        <v>367331</v>
      </c>
      <c r="E19" s="12">
        <v>69</v>
      </c>
      <c r="F19" s="12">
        <v>28</v>
      </c>
      <c r="G19" s="12">
        <v>19</v>
      </c>
      <c r="H19" s="12">
        <v>56</v>
      </c>
      <c r="I19" s="12">
        <v>172</v>
      </c>
      <c r="J19" s="51"/>
      <c r="K19" s="13">
        <v>1.8784148356659254</v>
      </c>
      <c r="L19" s="13">
        <v>0.51724466489351562</v>
      </c>
      <c r="M19" s="13">
        <v>4.6824253874570889</v>
      </c>
      <c r="N19" s="51"/>
      <c r="O19" s="12">
        <v>5323.63768115942</v>
      </c>
      <c r="P19" s="12">
        <v>19333.21052631579</v>
      </c>
      <c r="Q19" s="12">
        <v>2135.6453488372094</v>
      </c>
      <c r="S19" s="7"/>
    </row>
    <row r="20" spans="2:19" ht="14.5" x14ac:dyDescent="0.35">
      <c r="B20" s="69" t="s">
        <v>202</v>
      </c>
      <c r="C20" s="54" t="s">
        <v>40</v>
      </c>
      <c r="D20" s="12">
        <v>1008868</v>
      </c>
      <c r="E20" s="12">
        <v>245</v>
      </c>
      <c r="F20" s="12">
        <v>0</v>
      </c>
      <c r="G20" s="12">
        <v>70</v>
      </c>
      <c r="H20" s="12">
        <v>155</v>
      </c>
      <c r="I20" s="12">
        <v>470</v>
      </c>
      <c r="J20" s="51"/>
      <c r="K20" s="13">
        <v>2.4284643778968111</v>
      </c>
      <c r="L20" s="13">
        <v>0.69384696511337451</v>
      </c>
      <c r="M20" s="13">
        <v>4.6586867657612299</v>
      </c>
      <c r="N20" s="51"/>
      <c r="O20" s="12">
        <v>4117.8285714285712</v>
      </c>
      <c r="P20" s="12">
        <v>14412.4</v>
      </c>
      <c r="Q20" s="12">
        <v>2146.5276595744681</v>
      </c>
      <c r="S20" s="7"/>
    </row>
    <row r="21" spans="2:19" ht="14.5" x14ac:dyDescent="0.35">
      <c r="B21" s="69" t="s">
        <v>200</v>
      </c>
      <c r="C21" s="54" t="s">
        <v>52</v>
      </c>
      <c r="D21" s="12">
        <v>563343</v>
      </c>
      <c r="E21" s="12">
        <v>122</v>
      </c>
      <c r="F21" s="12">
        <v>30</v>
      </c>
      <c r="G21" s="12">
        <v>59</v>
      </c>
      <c r="H21" s="12">
        <v>50</v>
      </c>
      <c r="I21" s="12">
        <v>261</v>
      </c>
      <c r="J21" s="51"/>
      <c r="K21" s="13">
        <v>2.1656433114461349</v>
      </c>
      <c r="L21" s="13">
        <v>1.0473193063550981</v>
      </c>
      <c r="M21" s="13">
        <v>4.6330565925200098</v>
      </c>
      <c r="N21" s="51"/>
      <c r="O21" s="12">
        <v>4617.5655737704919</v>
      </c>
      <c r="P21" s="12">
        <v>9548.1864406779659</v>
      </c>
      <c r="Q21" s="12">
        <v>2158.4022988505749</v>
      </c>
      <c r="S21" s="7"/>
    </row>
    <row r="22" spans="2:19" ht="14.5" x14ac:dyDescent="0.35">
      <c r="B22" s="69" t="s">
        <v>255</v>
      </c>
      <c r="C22" s="54" t="s">
        <v>77</v>
      </c>
      <c r="D22" s="12">
        <v>249257</v>
      </c>
      <c r="E22" s="12">
        <v>42</v>
      </c>
      <c r="F22" s="12">
        <v>0</v>
      </c>
      <c r="G22" s="12">
        <v>44</v>
      </c>
      <c r="H22" s="12">
        <v>22</v>
      </c>
      <c r="I22" s="12">
        <v>108</v>
      </c>
      <c r="J22" s="51"/>
      <c r="K22" s="13">
        <v>1.6850078433103182</v>
      </c>
      <c r="L22" s="13">
        <v>1.7652463120393811</v>
      </c>
      <c r="M22" s="13">
        <v>4.3328773113693897</v>
      </c>
      <c r="N22" s="51"/>
      <c r="O22" s="12">
        <v>5934.6904761904761</v>
      </c>
      <c r="P22" s="12">
        <v>5664.931818181818</v>
      </c>
      <c r="Q22" s="12">
        <v>2307.9351851851852</v>
      </c>
      <c r="S22" s="7"/>
    </row>
    <row r="23" spans="2:19" ht="14.5" x14ac:dyDescent="0.35">
      <c r="B23" s="69" t="s">
        <v>220</v>
      </c>
      <c r="C23" s="54" t="s">
        <v>6</v>
      </c>
      <c r="D23" s="12">
        <v>254257</v>
      </c>
      <c r="E23" s="12">
        <v>45</v>
      </c>
      <c r="F23" s="12">
        <v>11</v>
      </c>
      <c r="G23" s="12">
        <v>48</v>
      </c>
      <c r="H23" s="12">
        <v>4</v>
      </c>
      <c r="I23" s="12">
        <v>108</v>
      </c>
      <c r="J23" s="51"/>
      <c r="K23" s="13">
        <v>1.7698627766393846</v>
      </c>
      <c r="L23" s="13">
        <v>1.8878536284153433</v>
      </c>
      <c r="M23" s="13">
        <v>4.2476706639345228</v>
      </c>
      <c r="N23" s="51"/>
      <c r="O23" s="12">
        <v>5650.1555555555551</v>
      </c>
      <c r="P23" s="12">
        <v>5297.020833333333</v>
      </c>
      <c r="Q23" s="12">
        <v>2354.2314814814813</v>
      </c>
      <c r="S23" s="7"/>
    </row>
    <row r="24" spans="2:19" ht="14.5" x14ac:dyDescent="0.35">
      <c r="B24" s="69" t="s">
        <v>400</v>
      </c>
      <c r="C24" s="54" t="s">
        <v>71</v>
      </c>
      <c r="D24" s="12">
        <v>539961</v>
      </c>
      <c r="E24" s="12">
        <v>61</v>
      </c>
      <c r="F24" s="12">
        <v>2</v>
      </c>
      <c r="G24" s="12">
        <v>125</v>
      </c>
      <c r="H24" s="12">
        <v>39</v>
      </c>
      <c r="I24" s="12">
        <v>227</v>
      </c>
      <c r="J24" s="51"/>
      <c r="K24" s="13">
        <v>1.129711219884399</v>
      </c>
      <c r="L24" s="13">
        <v>2.3149820079598342</v>
      </c>
      <c r="M24" s="13">
        <v>4.2040073264550584</v>
      </c>
      <c r="N24" s="51"/>
      <c r="O24" s="12">
        <v>8851.8196721311469</v>
      </c>
      <c r="P24" s="12">
        <v>4319.6880000000001</v>
      </c>
      <c r="Q24" s="12">
        <v>2378.6828193832598</v>
      </c>
      <c r="S24" s="7"/>
    </row>
    <row r="25" spans="2:19" ht="14.5" x14ac:dyDescent="0.35">
      <c r="B25" s="69" t="s">
        <v>258</v>
      </c>
      <c r="C25" s="54" t="s">
        <v>63</v>
      </c>
      <c r="D25" s="12">
        <v>1590580</v>
      </c>
      <c r="E25" s="12">
        <v>392</v>
      </c>
      <c r="F25" s="12">
        <v>1</v>
      </c>
      <c r="G25" s="12">
        <v>258</v>
      </c>
      <c r="H25" s="12">
        <v>1</v>
      </c>
      <c r="I25" s="12">
        <v>652</v>
      </c>
      <c r="J25" s="51"/>
      <c r="K25" s="13">
        <v>2.4645098014560727</v>
      </c>
      <c r="L25" s="13">
        <v>1.6220498183052723</v>
      </c>
      <c r="M25" s="13">
        <v>4.0991336493606108</v>
      </c>
      <c r="N25" s="51"/>
      <c r="O25" s="12">
        <v>4057.6020408163267</v>
      </c>
      <c r="P25" s="12">
        <v>6165.0387596899227</v>
      </c>
      <c r="Q25" s="12">
        <v>2439.5398773006136</v>
      </c>
      <c r="S25" s="7"/>
    </row>
    <row r="26" spans="2:19" ht="14.5" x14ac:dyDescent="0.35">
      <c r="B26" s="69" t="s">
        <v>233</v>
      </c>
      <c r="C26" s="54" t="s">
        <v>25</v>
      </c>
      <c r="D26" s="12">
        <v>762261</v>
      </c>
      <c r="E26" s="12">
        <v>118</v>
      </c>
      <c r="F26" s="12">
        <v>9</v>
      </c>
      <c r="G26" s="12">
        <v>127</v>
      </c>
      <c r="H26" s="12">
        <v>58</v>
      </c>
      <c r="I26" s="12">
        <v>312</v>
      </c>
      <c r="J26" s="51"/>
      <c r="K26" s="13">
        <v>1.5480262009993953</v>
      </c>
      <c r="L26" s="13">
        <v>1.6660959959908743</v>
      </c>
      <c r="M26" s="13">
        <v>4.0930862263712822</v>
      </c>
      <c r="N26" s="51"/>
      <c r="O26" s="12">
        <v>6459.8389830508477</v>
      </c>
      <c r="P26" s="12">
        <v>6002.0551181102364</v>
      </c>
      <c r="Q26" s="12">
        <v>2443.1442307692309</v>
      </c>
      <c r="S26" s="7"/>
    </row>
    <row r="27" spans="2:19" ht="14.5" x14ac:dyDescent="0.35">
      <c r="B27" s="69" t="s">
        <v>230</v>
      </c>
      <c r="C27" s="54" t="s">
        <v>387</v>
      </c>
      <c r="D27" s="12">
        <v>325983</v>
      </c>
      <c r="E27" s="12">
        <v>62</v>
      </c>
      <c r="F27" s="12">
        <v>0</v>
      </c>
      <c r="G27" s="12">
        <v>63</v>
      </c>
      <c r="H27" s="12">
        <v>6</v>
      </c>
      <c r="I27" s="12">
        <v>131</v>
      </c>
      <c r="J27" s="51"/>
      <c r="K27" s="13">
        <v>1.9019396717006714</v>
      </c>
      <c r="L27" s="13">
        <v>1.9326161180184243</v>
      </c>
      <c r="M27" s="13">
        <v>4.0186144676256124</v>
      </c>
      <c r="N27" s="51"/>
      <c r="O27" s="12">
        <v>5257.7903225806449</v>
      </c>
      <c r="P27" s="12">
        <v>5174.333333333333</v>
      </c>
      <c r="Q27" s="12">
        <v>2488.4198473282445</v>
      </c>
      <c r="S27" s="7"/>
    </row>
    <row r="28" spans="2:19" ht="14.5" x14ac:dyDescent="0.35">
      <c r="B28" s="69" t="s">
        <v>260</v>
      </c>
      <c r="C28" s="54" t="s">
        <v>28</v>
      </c>
      <c r="D28" s="12">
        <v>670285</v>
      </c>
      <c r="E28" s="12">
        <v>76</v>
      </c>
      <c r="F28" s="12">
        <v>0</v>
      </c>
      <c r="G28" s="12">
        <v>132</v>
      </c>
      <c r="H28" s="12">
        <v>51</v>
      </c>
      <c r="I28" s="12">
        <v>259</v>
      </c>
      <c r="J28" s="51"/>
      <c r="K28" s="13">
        <v>1.1338460505605825</v>
      </c>
      <c r="L28" s="13">
        <v>1.969311561499959</v>
      </c>
      <c r="M28" s="13">
        <v>3.8640279880946165</v>
      </c>
      <c r="N28" s="51"/>
      <c r="O28" s="12">
        <v>8819.53947368421</v>
      </c>
      <c r="P28" s="12">
        <v>5077.916666666667</v>
      </c>
      <c r="Q28" s="12">
        <v>2587.9729729729729</v>
      </c>
      <c r="S28" s="7"/>
    </row>
    <row r="29" spans="2:19" ht="14.5" x14ac:dyDescent="0.35">
      <c r="B29" s="69" t="s">
        <v>209</v>
      </c>
      <c r="C29" s="54" t="s">
        <v>17</v>
      </c>
      <c r="D29" s="12">
        <v>2635574</v>
      </c>
      <c r="E29" s="12">
        <v>695</v>
      </c>
      <c r="F29" s="12">
        <v>0</v>
      </c>
      <c r="G29" s="12">
        <v>298</v>
      </c>
      <c r="H29" s="12">
        <v>0</v>
      </c>
      <c r="I29" s="12">
        <v>993</v>
      </c>
      <c r="J29" s="51"/>
      <c r="K29" s="13">
        <v>2.6369967225355841</v>
      </c>
      <c r="L29" s="13">
        <v>1.1306834867850419</v>
      </c>
      <c r="M29" s="13">
        <v>3.7676802093206261</v>
      </c>
      <c r="N29" s="51"/>
      <c r="O29" s="12">
        <v>3792.1928057553955</v>
      </c>
      <c r="P29" s="12">
        <v>8844.2080536912745</v>
      </c>
      <c r="Q29" s="12">
        <v>2654.1530715005033</v>
      </c>
      <c r="S29" s="7"/>
    </row>
    <row r="30" spans="2:19" ht="14.5" x14ac:dyDescent="0.35">
      <c r="B30" s="69" t="s">
        <v>228</v>
      </c>
      <c r="C30" s="54" t="s">
        <v>47</v>
      </c>
      <c r="D30" s="12">
        <v>269205</v>
      </c>
      <c r="E30" s="12">
        <v>37</v>
      </c>
      <c r="F30" s="12">
        <v>7</v>
      </c>
      <c r="G30" s="12">
        <v>53</v>
      </c>
      <c r="H30" s="12">
        <v>0</v>
      </c>
      <c r="I30" s="12">
        <v>97</v>
      </c>
      <c r="J30" s="51"/>
      <c r="K30" s="13">
        <v>1.3744172656525697</v>
      </c>
      <c r="L30" s="13">
        <v>1.9687598670158428</v>
      </c>
      <c r="M30" s="13">
        <v>3.6032020207648445</v>
      </c>
      <c r="N30" s="51"/>
      <c r="O30" s="12">
        <v>7275.8108108108108</v>
      </c>
      <c r="P30" s="12">
        <v>5079.3396226415098</v>
      </c>
      <c r="Q30" s="12">
        <v>2775.3092783505153</v>
      </c>
      <c r="S30" s="7"/>
    </row>
    <row r="31" spans="2:19" ht="14.5" x14ac:dyDescent="0.35">
      <c r="B31" s="69" t="s">
        <v>259</v>
      </c>
      <c r="C31" s="54" t="s">
        <v>42</v>
      </c>
      <c r="D31" s="12">
        <v>521818</v>
      </c>
      <c r="E31" s="12">
        <v>117</v>
      </c>
      <c r="F31" s="12">
        <v>1</v>
      </c>
      <c r="G31" s="12">
        <v>70</v>
      </c>
      <c r="H31" s="12">
        <v>0</v>
      </c>
      <c r="I31" s="12">
        <v>188</v>
      </c>
      <c r="J31" s="51"/>
      <c r="K31" s="13">
        <v>2.2421610599864321</v>
      </c>
      <c r="L31" s="13">
        <v>1.3414638820431646</v>
      </c>
      <c r="M31" s="13">
        <v>3.6027887117730701</v>
      </c>
      <c r="N31" s="51"/>
      <c r="O31" s="12">
        <v>4459.9829059829062</v>
      </c>
      <c r="P31" s="12">
        <v>7454.5428571428574</v>
      </c>
      <c r="Q31" s="12">
        <v>2775.627659574468</v>
      </c>
      <c r="S31" s="7"/>
    </row>
    <row r="32" spans="2:19" ht="14.5" x14ac:dyDescent="0.35">
      <c r="B32" s="69" t="s">
        <v>395</v>
      </c>
      <c r="C32" s="54" t="s">
        <v>60</v>
      </c>
      <c r="D32" s="12">
        <v>718231</v>
      </c>
      <c r="E32" s="12">
        <v>84</v>
      </c>
      <c r="F32" s="12">
        <v>3</v>
      </c>
      <c r="G32" s="12">
        <v>167</v>
      </c>
      <c r="H32" s="12">
        <v>4</v>
      </c>
      <c r="I32" s="12">
        <v>258</v>
      </c>
      <c r="J32" s="51"/>
      <c r="K32" s="13">
        <v>1.1695401618699277</v>
      </c>
      <c r="L32" s="13">
        <v>2.3251572265747371</v>
      </c>
      <c r="M32" s="13">
        <v>3.5921590686004921</v>
      </c>
      <c r="N32" s="51"/>
      <c r="O32" s="12">
        <v>8550.3690476190477</v>
      </c>
      <c r="P32" s="12">
        <v>4300.7844311377248</v>
      </c>
      <c r="Q32" s="12">
        <v>2783.8410852713178</v>
      </c>
      <c r="S32" s="7"/>
    </row>
    <row r="33" spans="2:19" ht="14.5" x14ac:dyDescent="0.35">
      <c r="B33" s="69" t="s">
        <v>207</v>
      </c>
      <c r="C33" s="54" t="s">
        <v>14</v>
      </c>
      <c r="D33" s="12">
        <v>280445</v>
      </c>
      <c r="E33" s="12">
        <v>53</v>
      </c>
      <c r="F33" s="12">
        <v>0</v>
      </c>
      <c r="G33" s="12">
        <v>47</v>
      </c>
      <c r="H33" s="12">
        <v>0</v>
      </c>
      <c r="I33" s="12">
        <v>100</v>
      </c>
      <c r="J33" s="51"/>
      <c r="K33" s="13">
        <v>1.8898536254880638</v>
      </c>
      <c r="L33" s="13">
        <v>1.6759079320365848</v>
      </c>
      <c r="M33" s="13">
        <v>3.5657615575246484</v>
      </c>
      <c r="N33" s="51"/>
      <c r="O33" s="12">
        <v>5291.4150943396226</v>
      </c>
      <c r="P33" s="12">
        <v>5966.9148936170213</v>
      </c>
      <c r="Q33" s="12">
        <v>2804.45</v>
      </c>
      <c r="S33" s="7"/>
    </row>
    <row r="34" spans="2:19" ht="14.5" x14ac:dyDescent="0.35">
      <c r="B34" s="69" t="s">
        <v>211</v>
      </c>
      <c r="C34" s="54" t="s">
        <v>2</v>
      </c>
      <c r="D34" s="12">
        <v>566056</v>
      </c>
      <c r="E34" s="12">
        <v>69</v>
      </c>
      <c r="F34" s="12">
        <v>113</v>
      </c>
      <c r="G34" s="12">
        <v>15</v>
      </c>
      <c r="H34" s="12">
        <v>0</v>
      </c>
      <c r="I34" s="12">
        <v>197</v>
      </c>
      <c r="J34" s="51"/>
      <c r="K34" s="13">
        <v>1.2189606682024394</v>
      </c>
      <c r="L34" s="13">
        <v>0.26499144960922594</v>
      </c>
      <c r="M34" s="13">
        <v>3.4802210382011673</v>
      </c>
      <c r="N34" s="51"/>
      <c r="O34" s="12">
        <v>8203.710144927536</v>
      </c>
      <c r="P34" s="12">
        <v>37737.066666666666</v>
      </c>
      <c r="Q34" s="12">
        <v>2873.3807106598983</v>
      </c>
      <c r="S34" s="7"/>
    </row>
    <row r="35" spans="2:19" ht="14.5" x14ac:dyDescent="0.35">
      <c r="B35" s="69" t="s">
        <v>257</v>
      </c>
      <c r="C35" s="54" t="s">
        <v>119</v>
      </c>
      <c r="D35" s="12">
        <v>233928</v>
      </c>
      <c r="E35" s="12">
        <v>55</v>
      </c>
      <c r="F35" s="12">
        <v>0</v>
      </c>
      <c r="G35" s="12">
        <v>25</v>
      </c>
      <c r="H35" s="12">
        <v>1</v>
      </c>
      <c r="I35" s="12">
        <v>81</v>
      </c>
      <c r="J35" s="51"/>
      <c r="K35" s="13">
        <v>2.3511507814370232</v>
      </c>
      <c r="L35" s="13">
        <v>1.0687049006531923</v>
      </c>
      <c r="M35" s="13">
        <v>3.4626038781163433</v>
      </c>
      <c r="N35" s="51"/>
      <c r="O35" s="12">
        <v>4253.2363636363634</v>
      </c>
      <c r="P35" s="12">
        <v>9357.1200000000008</v>
      </c>
      <c r="Q35" s="12">
        <v>2888</v>
      </c>
      <c r="S35" s="7"/>
    </row>
    <row r="36" spans="2:19" ht="14.5" x14ac:dyDescent="0.35">
      <c r="B36" s="69" t="s">
        <v>403</v>
      </c>
      <c r="C36" s="54" t="s">
        <v>402</v>
      </c>
      <c r="D36" s="12">
        <v>1030625</v>
      </c>
      <c r="E36" s="12">
        <v>227</v>
      </c>
      <c r="F36" s="12">
        <v>0</v>
      </c>
      <c r="G36" s="12">
        <v>129</v>
      </c>
      <c r="H36" s="12">
        <v>0</v>
      </c>
      <c r="I36" s="12">
        <v>356</v>
      </c>
      <c r="J36" s="51"/>
      <c r="K36" s="13">
        <v>2.2025469981807158</v>
      </c>
      <c r="L36" s="13">
        <v>1.2516676773802304</v>
      </c>
      <c r="M36" s="13">
        <v>3.4542146755609457</v>
      </c>
      <c r="N36" s="51"/>
      <c r="O36" s="12">
        <v>4540.1982378854627</v>
      </c>
      <c r="P36" s="12">
        <v>7989.3410852713178</v>
      </c>
      <c r="Q36" s="12">
        <v>2895.0140449438204</v>
      </c>
      <c r="S36" s="7"/>
    </row>
    <row r="37" spans="2:19" ht="14.5" x14ac:dyDescent="0.35">
      <c r="B37" s="69" t="s">
        <v>261</v>
      </c>
      <c r="C37" s="54" t="s">
        <v>26</v>
      </c>
      <c r="D37" s="12">
        <v>625512</v>
      </c>
      <c r="E37" s="12">
        <v>99</v>
      </c>
      <c r="F37" s="12">
        <v>8</v>
      </c>
      <c r="G37" s="12">
        <v>102.5</v>
      </c>
      <c r="H37" s="12">
        <v>0</v>
      </c>
      <c r="I37" s="12">
        <v>209.5</v>
      </c>
      <c r="J37" s="51"/>
      <c r="K37" s="13">
        <v>1.5827034493343055</v>
      </c>
      <c r="L37" s="13">
        <v>1.638657611684508</v>
      </c>
      <c r="M37" s="13">
        <v>3.3492562892478484</v>
      </c>
      <c r="N37" s="51"/>
      <c r="O37" s="12">
        <v>6318.30303030303</v>
      </c>
      <c r="P37" s="12">
        <v>6102.556097560976</v>
      </c>
      <c r="Q37" s="12">
        <v>2985.7374701670647</v>
      </c>
      <c r="S37" s="7"/>
    </row>
    <row r="38" spans="2:19" ht="14.5" x14ac:dyDescent="0.35">
      <c r="B38" s="69" t="s">
        <v>204</v>
      </c>
      <c r="C38" s="54" t="s">
        <v>29</v>
      </c>
      <c r="D38" s="12">
        <v>1009355</v>
      </c>
      <c r="E38" s="12">
        <v>110</v>
      </c>
      <c r="F38" s="12">
        <v>4</v>
      </c>
      <c r="G38" s="12">
        <v>98</v>
      </c>
      <c r="H38" s="12">
        <v>122</v>
      </c>
      <c r="I38" s="12">
        <v>334</v>
      </c>
      <c r="J38" s="51"/>
      <c r="K38" s="13">
        <v>1.0898048753907199</v>
      </c>
      <c r="L38" s="13">
        <v>0.97091707080264122</v>
      </c>
      <c r="M38" s="13">
        <v>3.3090438943681852</v>
      </c>
      <c r="N38" s="51"/>
      <c r="O38" s="12">
        <v>9175.954545454546</v>
      </c>
      <c r="P38" s="12">
        <v>10299.540816326531</v>
      </c>
      <c r="Q38" s="12">
        <v>3022.0209580838323</v>
      </c>
      <c r="S38" s="7"/>
    </row>
    <row r="39" spans="2:19" ht="14.5" x14ac:dyDescent="0.35">
      <c r="B39" s="69" t="s">
        <v>401</v>
      </c>
      <c r="C39" s="54" t="s">
        <v>85</v>
      </c>
      <c r="D39" s="12">
        <v>547288</v>
      </c>
      <c r="E39" s="12">
        <v>119</v>
      </c>
      <c r="F39" s="12">
        <v>0</v>
      </c>
      <c r="G39" s="12">
        <v>56</v>
      </c>
      <c r="H39" s="12">
        <v>5</v>
      </c>
      <c r="I39" s="12">
        <v>180</v>
      </c>
      <c r="J39" s="51"/>
      <c r="K39" s="13">
        <v>2.1743579248951193</v>
      </c>
      <c r="L39" s="13">
        <v>1.0232272587741738</v>
      </c>
      <c r="M39" s="13">
        <v>3.2889447603455584</v>
      </c>
      <c r="N39" s="51"/>
      <c r="O39" s="12">
        <v>4599.0588235294117</v>
      </c>
      <c r="P39" s="12">
        <v>9773</v>
      </c>
      <c r="Q39" s="12">
        <v>3040.4888888888891</v>
      </c>
      <c r="S39" s="7"/>
    </row>
    <row r="40" spans="2:19" ht="14.5" x14ac:dyDescent="0.35">
      <c r="B40" s="69" t="s">
        <v>212</v>
      </c>
      <c r="C40" s="54" t="s">
        <v>4</v>
      </c>
      <c r="D40" s="12">
        <v>286721</v>
      </c>
      <c r="E40" s="12">
        <v>62</v>
      </c>
      <c r="F40" s="12">
        <v>0</v>
      </c>
      <c r="G40" s="12">
        <v>30</v>
      </c>
      <c r="H40" s="12">
        <v>0</v>
      </c>
      <c r="I40" s="12">
        <v>92</v>
      </c>
      <c r="J40" s="51"/>
      <c r="K40" s="13">
        <v>2.1623808510712506</v>
      </c>
      <c r="L40" s="13">
        <v>1.0463133150344759</v>
      </c>
      <c r="M40" s="13">
        <v>3.2086941661057264</v>
      </c>
      <c r="N40" s="51"/>
      <c r="O40" s="12">
        <v>4624.5322580645161</v>
      </c>
      <c r="P40" s="12">
        <v>9557.3666666666668</v>
      </c>
      <c r="Q40" s="12">
        <v>3116.532608695652</v>
      </c>
      <c r="S40" s="7"/>
    </row>
    <row r="41" spans="2:19" ht="14.5" x14ac:dyDescent="0.35">
      <c r="B41" s="69" t="s">
        <v>241</v>
      </c>
      <c r="C41" s="54" t="s">
        <v>7</v>
      </c>
      <c r="D41" s="12">
        <v>534033</v>
      </c>
      <c r="E41" s="12">
        <v>79</v>
      </c>
      <c r="F41" s="12">
        <v>61</v>
      </c>
      <c r="G41" s="12">
        <v>31</v>
      </c>
      <c r="H41" s="12">
        <v>0</v>
      </c>
      <c r="I41" s="12">
        <v>171</v>
      </c>
      <c r="J41" s="51"/>
      <c r="K41" s="13">
        <v>1.4793093310713008</v>
      </c>
      <c r="L41" s="13">
        <v>0.58048847168620665</v>
      </c>
      <c r="M41" s="13">
        <v>3.2020493115593975</v>
      </c>
      <c r="N41" s="51"/>
      <c r="O41" s="12">
        <v>6759.9113924050635</v>
      </c>
      <c r="P41" s="12">
        <v>17226.870967741936</v>
      </c>
      <c r="Q41" s="12">
        <v>3123</v>
      </c>
      <c r="S41" s="7"/>
    </row>
    <row r="42" spans="2:19" ht="14.5" x14ac:dyDescent="0.35">
      <c r="B42" s="69" t="s">
        <v>215</v>
      </c>
      <c r="C42" s="54" t="s">
        <v>11</v>
      </c>
      <c r="D42" s="12">
        <v>563225</v>
      </c>
      <c r="E42" s="12">
        <v>121</v>
      </c>
      <c r="F42" s="12">
        <v>0</v>
      </c>
      <c r="G42" s="12">
        <v>58</v>
      </c>
      <c r="H42" s="12">
        <v>0</v>
      </c>
      <c r="I42" s="12">
        <v>179</v>
      </c>
      <c r="J42" s="51"/>
      <c r="K42" s="13">
        <v>2.1483421368014559</v>
      </c>
      <c r="L42" s="13">
        <v>1.0297838341692929</v>
      </c>
      <c r="M42" s="13">
        <v>3.1781259709707492</v>
      </c>
      <c r="N42" s="51"/>
      <c r="O42" s="12">
        <v>4654.7520661157023</v>
      </c>
      <c r="P42" s="12">
        <v>9710.7758620689656</v>
      </c>
      <c r="Q42" s="12">
        <v>3146.5083798882683</v>
      </c>
      <c r="S42" s="7"/>
    </row>
    <row r="43" spans="2:19" ht="14.5" x14ac:dyDescent="0.35">
      <c r="B43" s="69" t="s">
        <v>157</v>
      </c>
      <c r="C43" s="54" t="s">
        <v>37</v>
      </c>
      <c r="D43" s="12">
        <v>2267722</v>
      </c>
      <c r="E43" s="12">
        <v>312</v>
      </c>
      <c r="F43" s="12">
        <v>117</v>
      </c>
      <c r="G43" s="12">
        <v>242.5</v>
      </c>
      <c r="H43" s="12">
        <v>37</v>
      </c>
      <c r="I43" s="12">
        <v>708.5</v>
      </c>
      <c r="J43" s="51"/>
      <c r="K43" s="13">
        <v>1.375830017965165</v>
      </c>
      <c r="L43" s="13">
        <v>1.0693550620402323</v>
      </c>
      <c r="M43" s="13">
        <v>3.1242806657958955</v>
      </c>
      <c r="N43" s="51"/>
      <c r="O43" s="12">
        <v>7268.3397435897432</v>
      </c>
      <c r="P43" s="12">
        <v>9351.430927835052</v>
      </c>
      <c r="Q43" s="12">
        <v>3200.7367678193368</v>
      </c>
      <c r="S43" s="7"/>
    </row>
    <row r="44" spans="2:19" ht="14.5" x14ac:dyDescent="0.35">
      <c r="B44" s="69" t="s">
        <v>411</v>
      </c>
      <c r="C44" s="54" t="s">
        <v>36</v>
      </c>
      <c r="D44" s="12">
        <v>350828</v>
      </c>
      <c r="E44" s="12">
        <v>60</v>
      </c>
      <c r="F44" s="12">
        <v>0</v>
      </c>
      <c r="G44" s="12">
        <v>49</v>
      </c>
      <c r="H44" s="12">
        <v>0</v>
      </c>
      <c r="I44" s="12">
        <v>109</v>
      </c>
      <c r="J44" s="51"/>
      <c r="K44" s="13">
        <v>1.7102397756165415</v>
      </c>
      <c r="L44" s="13">
        <v>1.3966958167535088</v>
      </c>
      <c r="M44" s="13">
        <v>3.1069355923700503</v>
      </c>
      <c r="N44" s="51"/>
      <c r="O44" s="12">
        <v>5847.1333333333332</v>
      </c>
      <c r="P44" s="12">
        <v>7159.7551020408164</v>
      </c>
      <c r="Q44" s="12">
        <v>3218.6055045871558</v>
      </c>
      <c r="S44" s="7"/>
    </row>
    <row r="45" spans="2:19" ht="14.5" x14ac:dyDescent="0.35">
      <c r="B45" s="69" t="s">
        <v>226</v>
      </c>
      <c r="C45" s="54" t="s">
        <v>5</v>
      </c>
      <c r="D45" s="12">
        <v>402662</v>
      </c>
      <c r="E45" s="12">
        <v>75</v>
      </c>
      <c r="F45" s="12">
        <v>0</v>
      </c>
      <c r="G45" s="12">
        <v>43.5</v>
      </c>
      <c r="H45" s="12">
        <v>6</v>
      </c>
      <c r="I45" s="12">
        <v>124.5</v>
      </c>
      <c r="J45" s="51"/>
      <c r="K45" s="13">
        <v>1.8626043679314164</v>
      </c>
      <c r="L45" s="13">
        <v>1.0803105334002214</v>
      </c>
      <c r="M45" s="13">
        <v>3.0919232507661509</v>
      </c>
      <c r="N45" s="51"/>
      <c r="O45" s="12">
        <v>5368.8266666666668</v>
      </c>
      <c r="P45" s="12">
        <v>9256.5977011494251</v>
      </c>
      <c r="Q45" s="12">
        <v>3234.2329317269077</v>
      </c>
      <c r="S45" s="7"/>
    </row>
    <row r="46" spans="2:19" ht="14.5" x14ac:dyDescent="0.35">
      <c r="B46" s="69" t="s">
        <v>219</v>
      </c>
      <c r="C46" s="54" t="s">
        <v>84</v>
      </c>
      <c r="D46" s="12">
        <v>264251</v>
      </c>
      <c r="E46" s="12">
        <v>62</v>
      </c>
      <c r="F46" s="12">
        <v>1</v>
      </c>
      <c r="G46" s="12">
        <v>16</v>
      </c>
      <c r="H46" s="12">
        <v>2</v>
      </c>
      <c r="I46" s="12">
        <v>81</v>
      </c>
      <c r="J46" s="51"/>
      <c r="K46" s="13">
        <v>2.3462541295964821</v>
      </c>
      <c r="L46" s="13">
        <v>0.60548493667005998</v>
      </c>
      <c r="M46" s="13">
        <v>3.0652674918921781</v>
      </c>
      <c r="N46" s="51"/>
      <c r="O46" s="12">
        <v>4262.1129032258068</v>
      </c>
      <c r="P46" s="12">
        <v>16515.6875</v>
      </c>
      <c r="Q46" s="12">
        <v>3262.358024691358</v>
      </c>
      <c r="S46" s="7"/>
    </row>
    <row r="47" spans="2:19" ht="14.5" x14ac:dyDescent="0.35">
      <c r="B47" s="69" t="s">
        <v>247</v>
      </c>
      <c r="C47" s="54" t="s">
        <v>22</v>
      </c>
      <c r="D47" s="12">
        <v>933160</v>
      </c>
      <c r="E47" s="12">
        <v>97</v>
      </c>
      <c r="F47" s="12">
        <v>0</v>
      </c>
      <c r="G47" s="12">
        <v>187</v>
      </c>
      <c r="H47" s="12">
        <v>2</v>
      </c>
      <c r="I47" s="12">
        <v>286</v>
      </c>
      <c r="J47" s="51"/>
      <c r="K47" s="13">
        <v>1.0394787603412063</v>
      </c>
      <c r="L47" s="13">
        <v>2.0039435895237685</v>
      </c>
      <c r="M47" s="13">
        <v>3.0648549016245874</v>
      </c>
      <c r="N47" s="51"/>
      <c r="O47" s="12">
        <v>9620.2061855670108</v>
      </c>
      <c r="P47" s="12">
        <v>4990.1604278074865</v>
      </c>
      <c r="Q47" s="12">
        <v>3262.7972027972028</v>
      </c>
      <c r="S47" s="7"/>
    </row>
    <row r="48" spans="2:19" ht="14.5" x14ac:dyDescent="0.35">
      <c r="B48" s="69" t="s">
        <v>256</v>
      </c>
      <c r="C48" s="54" t="s">
        <v>81</v>
      </c>
      <c r="D48" s="12">
        <v>263134</v>
      </c>
      <c r="E48" s="12">
        <v>42</v>
      </c>
      <c r="F48" s="12">
        <v>0</v>
      </c>
      <c r="G48" s="12">
        <v>35</v>
      </c>
      <c r="H48" s="12">
        <v>0</v>
      </c>
      <c r="I48" s="12">
        <v>77</v>
      </c>
      <c r="J48" s="51"/>
      <c r="K48" s="13">
        <v>1.5961449299596404</v>
      </c>
      <c r="L48" s="13">
        <v>1.3301207749663668</v>
      </c>
      <c r="M48" s="13">
        <v>2.9262657049260072</v>
      </c>
      <c r="N48" s="51"/>
      <c r="O48" s="12">
        <v>6265.0952380952385</v>
      </c>
      <c r="P48" s="12">
        <v>7518.1142857142859</v>
      </c>
      <c r="Q48" s="12">
        <v>3417.3246753246754</v>
      </c>
      <c r="S48" s="7"/>
    </row>
    <row r="49" spans="2:19" ht="14.5" x14ac:dyDescent="0.35">
      <c r="B49" s="69" t="s">
        <v>184</v>
      </c>
      <c r="C49" s="54" t="s">
        <v>43</v>
      </c>
      <c r="D49" s="12">
        <v>259225</v>
      </c>
      <c r="E49" s="12">
        <v>53</v>
      </c>
      <c r="F49" s="12">
        <v>0</v>
      </c>
      <c r="G49" s="12">
        <v>21</v>
      </c>
      <c r="H49" s="12">
        <v>0</v>
      </c>
      <c r="I49" s="12">
        <v>74</v>
      </c>
      <c r="J49" s="51"/>
      <c r="K49" s="13">
        <v>2.0445558877423089</v>
      </c>
      <c r="L49" s="13">
        <v>0.81010704986016013</v>
      </c>
      <c r="M49" s="13">
        <v>2.8546629376024688</v>
      </c>
      <c r="N49" s="51"/>
      <c r="O49" s="12">
        <v>4891.0377358490568</v>
      </c>
      <c r="P49" s="12">
        <v>12344.047619047618</v>
      </c>
      <c r="Q49" s="12">
        <v>3503.0405405405404</v>
      </c>
      <c r="S49" s="7"/>
    </row>
    <row r="50" spans="2:19" ht="14.5" x14ac:dyDescent="0.35">
      <c r="B50" s="69" t="s">
        <v>195</v>
      </c>
      <c r="C50" s="54" t="s">
        <v>120</v>
      </c>
      <c r="D50" s="12">
        <v>239389</v>
      </c>
      <c r="E50" s="12">
        <v>22</v>
      </c>
      <c r="F50" s="12">
        <v>1</v>
      </c>
      <c r="G50" s="12">
        <v>17</v>
      </c>
      <c r="H50" s="12">
        <v>28</v>
      </c>
      <c r="I50" s="12">
        <v>68</v>
      </c>
      <c r="J50" s="51"/>
      <c r="K50" s="13">
        <v>0.91900630354778201</v>
      </c>
      <c r="L50" s="13">
        <v>0.71014123455964984</v>
      </c>
      <c r="M50" s="13">
        <v>2.8405649382385993</v>
      </c>
      <c r="N50" s="51"/>
      <c r="O50" s="12">
        <v>10881.318181818182</v>
      </c>
      <c r="P50" s="12">
        <v>14081.705882352941</v>
      </c>
      <c r="Q50" s="12">
        <v>3520.4264705882351</v>
      </c>
      <c r="S50" s="7"/>
    </row>
    <row r="51" spans="2:19" ht="14.5" x14ac:dyDescent="0.35">
      <c r="B51" s="69" t="s">
        <v>414</v>
      </c>
      <c r="C51" s="54" t="s">
        <v>45</v>
      </c>
      <c r="D51" s="12">
        <v>450339</v>
      </c>
      <c r="E51" s="12">
        <v>54</v>
      </c>
      <c r="F51" s="12">
        <v>4</v>
      </c>
      <c r="G51" s="12">
        <v>43</v>
      </c>
      <c r="H51" s="12">
        <v>25</v>
      </c>
      <c r="I51" s="12">
        <v>126</v>
      </c>
      <c r="J51" s="51"/>
      <c r="K51" s="13">
        <v>1.1990966805006895</v>
      </c>
      <c r="L51" s="13">
        <v>0.95483624558388236</v>
      </c>
      <c r="M51" s="13">
        <v>2.7978922545016087</v>
      </c>
      <c r="N51" s="51"/>
      <c r="O51" s="12">
        <v>8339.6111111111113</v>
      </c>
      <c r="P51" s="12">
        <v>10473</v>
      </c>
      <c r="Q51" s="12">
        <v>3574.1190476190477</v>
      </c>
      <c r="S51" s="7"/>
    </row>
    <row r="52" spans="2:19" ht="14.5" x14ac:dyDescent="0.35">
      <c r="B52" s="69" t="s">
        <v>388</v>
      </c>
      <c r="C52" s="54" t="s">
        <v>44</v>
      </c>
      <c r="D52" s="12">
        <v>300613</v>
      </c>
      <c r="E52" s="12">
        <v>42</v>
      </c>
      <c r="F52" s="12">
        <v>32</v>
      </c>
      <c r="G52" s="12">
        <v>10</v>
      </c>
      <c r="H52" s="12">
        <v>0</v>
      </c>
      <c r="I52" s="12">
        <v>84</v>
      </c>
      <c r="J52" s="51"/>
      <c r="K52" s="13">
        <v>1.3971451667093573</v>
      </c>
      <c r="L52" s="13">
        <v>0.33265361112127556</v>
      </c>
      <c r="M52" s="13">
        <v>2.7942903334187146</v>
      </c>
      <c r="N52" s="51"/>
      <c r="O52" s="12">
        <v>7157.4523809523807</v>
      </c>
      <c r="P52" s="12">
        <v>30061.3</v>
      </c>
      <c r="Q52" s="12">
        <v>3578.7261904761904</v>
      </c>
      <c r="S52" s="7"/>
    </row>
    <row r="53" spans="2:19" ht="14.5" x14ac:dyDescent="0.35">
      <c r="B53" s="69" t="s">
        <v>252</v>
      </c>
      <c r="C53" s="54" t="s">
        <v>65</v>
      </c>
      <c r="D53" s="12">
        <v>308545</v>
      </c>
      <c r="E53" s="12">
        <v>68</v>
      </c>
      <c r="F53" s="12">
        <v>0</v>
      </c>
      <c r="G53" s="12">
        <v>18</v>
      </c>
      <c r="H53" s="12">
        <v>0</v>
      </c>
      <c r="I53" s="12">
        <v>86</v>
      </c>
      <c r="J53" s="51"/>
      <c r="K53" s="13">
        <v>2.2038924630118784</v>
      </c>
      <c r="L53" s="13">
        <v>0.58338329903255604</v>
      </c>
      <c r="M53" s="13">
        <v>2.7872757620444339</v>
      </c>
      <c r="N53" s="51"/>
      <c r="O53" s="12">
        <v>4537.4264705882351</v>
      </c>
      <c r="P53" s="12">
        <v>17141.388888888891</v>
      </c>
      <c r="Q53" s="12">
        <v>3587.7325581395348</v>
      </c>
      <c r="S53" s="7"/>
    </row>
    <row r="54" spans="2:19" ht="14.5" x14ac:dyDescent="0.35">
      <c r="B54" s="69" t="s">
        <v>249</v>
      </c>
      <c r="C54" s="54" t="s">
        <v>89</v>
      </c>
      <c r="D54" s="12">
        <v>402497</v>
      </c>
      <c r="E54" s="12">
        <v>63</v>
      </c>
      <c r="F54" s="12">
        <v>2</v>
      </c>
      <c r="G54" s="12">
        <v>47</v>
      </c>
      <c r="H54" s="12">
        <v>0</v>
      </c>
      <c r="I54" s="12">
        <v>112</v>
      </c>
      <c r="J54" s="51"/>
      <c r="K54" s="13">
        <v>1.5652290576078829</v>
      </c>
      <c r="L54" s="13">
        <v>1.1677105667868333</v>
      </c>
      <c r="M54" s="13">
        <v>2.7826294357473471</v>
      </c>
      <c r="N54" s="51"/>
      <c r="O54" s="12">
        <v>6388.8412698412694</v>
      </c>
      <c r="P54" s="12">
        <v>8563.7659574468089</v>
      </c>
      <c r="Q54" s="12">
        <v>3593.7232142857142</v>
      </c>
    </row>
    <row r="55" spans="2:19" ht="14.5" x14ac:dyDescent="0.35">
      <c r="B55" s="69" t="s">
        <v>234</v>
      </c>
      <c r="C55" s="54" t="s">
        <v>397</v>
      </c>
      <c r="D55" s="12">
        <v>730276</v>
      </c>
      <c r="E55" s="12">
        <v>72</v>
      </c>
      <c r="F55" s="12">
        <v>51</v>
      </c>
      <c r="G55" s="12">
        <v>68</v>
      </c>
      <c r="H55" s="12">
        <v>12</v>
      </c>
      <c r="I55" s="12">
        <v>203</v>
      </c>
      <c r="J55" s="51"/>
      <c r="K55" s="13">
        <v>0.98592860781403191</v>
      </c>
      <c r="L55" s="13">
        <v>0.93115479626880793</v>
      </c>
      <c r="M55" s="13">
        <v>2.7797709359201179</v>
      </c>
      <c r="N55" s="51"/>
      <c r="O55" s="12">
        <v>10142.722222222223</v>
      </c>
      <c r="P55" s="12">
        <v>10739.35294117647</v>
      </c>
      <c r="Q55" s="12">
        <v>3597.4187192118225</v>
      </c>
      <c r="S55" s="7"/>
    </row>
    <row r="56" spans="2:19" ht="14.5" x14ac:dyDescent="0.35">
      <c r="B56" s="69" t="s">
        <v>201</v>
      </c>
      <c r="C56" s="54" t="s">
        <v>90</v>
      </c>
      <c r="D56" s="12">
        <v>258120</v>
      </c>
      <c r="E56" s="12">
        <v>29</v>
      </c>
      <c r="F56" s="12">
        <v>0</v>
      </c>
      <c r="G56" s="12">
        <v>41</v>
      </c>
      <c r="H56" s="12">
        <v>1</v>
      </c>
      <c r="I56" s="12">
        <v>71</v>
      </c>
      <c r="J56" s="51"/>
      <c r="K56" s="13">
        <v>1.123508445684178</v>
      </c>
      <c r="L56" s="13">
        <v>1.5884084921741826</v>
      </c>
      <c r="M56" s="13">
        <v>2.7506586083991942</v>
      </c>
      <c r="N56" s="51"/>
      <c r="O56" s="12">
        <v>8900.689655172413</v>
      </c>
      <c r="P56" s="12">
        <v>6295.6097560975613</v>
      </c>
      <c r="Q56" s="12">
        <v>3635.4929577464791</v>
      </c>
    </row>
    <row r="57" spans="2:19" ht="14.5" x14ac:dyDescent="0.35">
      <c r="B57" s="69" t="s">
        <v>183</v>
      </c>
      <c r="C57" s="54" t="s">
        <v>87</v>
      </c>
      <c r="D57" s="12">
        <v>456754</v>
      </c>
      <c r="E57" s="12">
        <v>80</v>
      </c>
      <c r="F57" s="12">
        <v>0</v>
      </c>
      <c r="G57" s="12">
        <v>45</v>
      </c>
      <c r="H57" s="12">
        <v>0</v>
      </c>
      <c r="I57" s="12">
        <v>125</v>
      </c>
      <c r="J57" s="51"/>
      <c r="K57" s="13">
        <v>1.7514898610630669</v>
      </c>
      <c r="L57" s="13">
        <v>0.98521304684797506</v>
      </c>
      <c r="M57" s="13">
        <v>2.7367029079110421</v>
      </c>
      <c r="N57" s="51"/>
      <c r="O57" s="12">
        <v>5709.4250000000002</v>
      </c>
      <c r="P57" s="12">
        <v>10150.088888888889</v>
      </c>
      <c r="Q57" s="12">
        <v>3654.0320000000002</v>
      </c>
    </row>
    <row r="58" spans="2:19" ht="14.5" x14ac:dyDescent="0.35">
      <c r="B58" s="69" t="s">
        <v>194</v>
      </c>
      <c r="C58" s="54" t="s">
        <v>83</v>
      </c>
      <c r="D58" s="12">
        <v>408696</v>
      </c>
      <c r="E58" s="12">
        <v>83</v>
      </c>
      <c r="F58" s="12">
        <v>0</v>
      </c>
      <c r="G58" s="12">
        <v>25</v>
      </c>
      <c r="H58" s="12">
        <v>2</v>
      </c>
      <c r="I58" s="12">
        <v>110</v>
      </c>
      <c r="J58" s="51"/>
      <c r="K58" s="13">
        <v>2.0308493354473742</v>
      </c>
      <c r="L58" s="13">
        <v>0.61170160706246202</v>
      </c>
      <c r="M58" s="13">
        <v>2.6914870710748331</v>
      </c>
      <c r="N58" s="51"/>
      <c r="O58" s="12">
        <v>4924.0481927710844</v>
      </c>
      <c r="P58" s="12">
        <v>16347.84</v>
      </c>
      <c r="Q58" s="12">
        <v>3715.4181818181819</v>
      </c>
      <c r="S58" s="7"/>
    </row>
    <row r="59" spans="2:19" ht="14.5" x14ac:dyDescent="0.35">
      <c r="B59" s="69" t="s">
        <v>236</v>
      </c>
      <c r="C59" s="54" t="s">
        <v>3</v>
      </c>
      <c r="D59" s="12">
        <v>342462</v>
      </c>
      <c r="E59" s="12">
        <v>50</v>
      </c>
      <c r="F59" s="12">
        <v>0</v>
      </c>
      <c r="G59" s="12">
        <v>40</v>
      </c>
      <c r="H59" s="12">
        <v>0</v>
      </c>
      <c r="I59" s="12">
        <v>90</v>
      </c>
      <c r="J59" s="51"/>
      <c r="K59" s="13">
        <v>1.4600160017753794</v>
      </c>
      <c r="L59" s="13">
        <v>1.1680128014203035</v>
      </c>
      <c r="M59" s="13">
        <v>2.6280288031956829</v>
      </c>
      <c r="N59" s="51"/>
      <c r="O59" s="12">
        <v>6849.24</v>
      </c>
      <c r="P59" s="12">
        <v>8561.5499999999993</v>
      </c>
      <c r="Q59" s="12">
        <v>3805.1333333333332</v>
      </c>
      <c r="S59" s="7"/>
    </row>
    <row r="60" spans="2:19" ht="14.5" x14ac:dyDescent="0.35">
      <c r="B60" s="69" t="s">
        <v>391</v>
      </c>
      <c r="C60" s="54" t="s">
        <v>390</v>
      </c>
      <c r="D60" s="12">
        <v>236070</v>
      </c>
      <c r="E60" s="12">
        <v>24</v>
      </c>
      <c r="F60" s="12">
        <v>5</v>
      </c>
      <c r="G60" s="12">
        <v>33</v>
      </c>
      <c r="H60" s="12">
        <v>0</v>
      </c>
      <c r="I60" s="12">
        <v>62</v>
      </c>
      <c r="J60" s="51"/>
      <c r="K60" s="13">
        <v>1.0166476045240818</v>
      </c>
      <c r="L60" s="13">
        <v>1.3978904562206125</v>
      </c>
      <c r="M60" s="13">
        <v>2.6263396450205447</v>
      </c>
      <c r="N60" s="51"/>
      <c r="O60" s="12">
        <v>9836.25</v>
      </c>
      <c r="P60" s="12">
        <v>7153.636363636364</v>
      </c>
      <c r="Q60" s="12">
        <v>3807.5806451612902</v>
      </c>
      <c r="S60" s="7"/>
    </row>
    <row r="61" spans="2:19" ht="14.5" x14ac:dyDescent="0.35">
      <c r="B61" s="69" t="s">
        <v>189</v>
      </c>
      <c r="C61" s="54" t="s">
        <v>73</v>
      </c>
      <c r="D61" s="12">
        <v>1384281</v>
      </c>
      <c r="E61" s="12">
        <v>71</v>
      </c>
      <c r="F61" s="12">
        <v>60</v>
      </c>
      <c r="G61" s="12">
        <v>19</v>
      </c>
      <c r="H61" s="12">
        <v>208</v>
      </c>
      <c r="I61" s="12">
        <v>358</v>
      </c>
      <c r="J61" s="51"/>
      <c r="K61" s="13">
        <v>0.51290164352468903</v>
      </c>
      <c r="L61" s="13">
        <v>0.13725536939393085</v>
      </c>
      <c r="M61" s="13">
        <v>2.5861801180540653</v>
      </c>
      <c r="N61" s="51"/>
      <c r="O61" s="12">
        <v>19496.915492957745</v>
      </c>
      <c r="P61" s="12">
        <v>72856.894736842107</v>
      </c>
      <c r="Q61" s="12">
        <v>3866.7067039106146</v>
      </c>
      <c r="S61" s="7"/>
    </row>
    <row r="62" spans="2:19" ht="14.5" x14ac:dyDescent="0.35">
      <c r="B62" s="69" t="s">
        <v>224</v>
      </c>
      <c r="C62" s="54" t="s">
        <v>18</v>
      </c>
      <c r="D62" s="12">
        <v>281855</v>
      </c>
      <c r="E62" s="12">
        <v>36</v>
      </c>
      <c r="F62" s="12">
        <v>0</v>
      </c>
      <c r="G62" s="12">
        <v>35</v>
      </c>
      <c r="H62" s="12">
        <v>0</v>
      </c>
      <c r="I62" s="12">
        <v>71</v>
      </c>
      <c r="J62" s="51"/>
      <c r="K62" s="13">
        <v>1.2772524879814089</v>
      </c>
      <c r="L62" s="13">
        <v>1.2417732522041476</v>
      </c>
      <c r="M62" s="13">
        <v>2.5190257401855565</v>
      </c>
      <c r="N62" s="51"/>
      <c r="O62" s="12">
        <v>7829.3055555555557</v>
      </c>
      <c r="P62" s="12">
        <v>8053</v>
      </c>
      <c r="Q62" s="12">
        <v>3969.788732394366</v>
      </c>
      <c r="S62" s="7"/>
    </row>
    <row r="63" spans="2:19" ht="14.5" x14ac:dyDescent="0.35">
      <c r="B63" s="69" t="s">
        <v>221</v>
      </c>
      <c r="C63" s="54" t="s">
        <v>70</v>
      </c>
      <c r="D63" s="12">
        <v>318983</v>
      </c>
      <c r="E63" s="12">
        <v>31</v>
      </c>
      <c r="F63" s="12">
        <v>0</v>
      </c>
      <c r="G63" s="12">
        <v>35</v>
      </c>
      <c r="H63" s="12">
        <v>14</v>
      </c>
      <c r="I63" s="12">
        <v>80</v>
      </c>
      <c r="J63" s="51"/>
      <c r="K63" s="13">
        <v>0.97183862462889881</v>
      </c>
      <c r="L63" s="13">
        <v>1.0972371568390793</v>
      </c>
      <c r="M63" s="13">
        <v>2.5079706442036094</v>
      </c>
      <c r="N63" s="51"/>
      <c r="O63" s="12">
        <v>10289.774193548386</v>
      </c>
      <c r="P63" s="12">
        <v>9113.7999999999993</v>
      </c>
      <c r="Q63" s="12">
        <v>3987.2874999999999</v>
      </c>
      <c r="S63" s="7"/>
    </row>
    <row r="64" spans="2:19" ht="14.5" x14ac:dyDescent="0.35">
      <c r="B64" s="69" t="s">
        <v>232</v>
      </c>
      <c r="C64" s="54" t="s">
        <v>394</v>
      </c>
      <c r="D64" s="12">
        <v>636226</v>
      </c>
      <c r="E64" s="12">
        <v>65</v>
      </c>
      <c r="F64" s="12">
        <v>0</v>
      </c>
      <c r="G64" s="12">
        <v>92</v>
      </c>
      <c r="H64" s="12">
        <v>0</v>
      </c>
      <c r="I64" s="12">
        <v>157</v>
      </c>
      <c r="J64" s="51"/>
      <c r="K64" s="13">
        <v>1.0216495396289997</v>
      </c>
      <c r="L64" s="13">
        <v>1.4460270407056612</v>
      </c>
      <c r="M64" s="13">
        <v>2.4676765803346612</v>
      </c>
      <c r="N64" s="51"/>
      <c r="O64" s="12">
        <v>9788.0923076923082</v>
      </c>
      <c r="P64" s="12">
        <v>6915.5</v>
      </c>
      <c r="Q64" s="12">
        <v>4052.3949044585988</v>
      </c>
      <c r="S64" s="7"/>
    </row>
    <row r="65" spans="2:19" ht="14.5" x14ac:dyDescent="0.35">
      <c r="B65" s="69" t="s">
        <v>203</v>
      </c>
      <c r="C65" s="54" t="s">
        <v>32</v>
      </c>
      <c r="D65" s="12">
        <v>252488</v>
      </c>
      <c r="E65" s="12">
        <v>25</v>
      </c>
      <c r="F65" s="12">
        <v>0</v>
      </c>
      <c r="G65" s="12">
        <v>35</v>
      </c>
      <c r="H65" s="12">
        <v>0</v>
      </c>
      <c r="I65" s="12">
        <v>60</v>
      </c>
      <c r="J65" s="51"/>
      <c r="K65" s="13">
        <v>0.99014606634770763</v>
      </c>
      <c r="L65" s="13">
        <v>1.3862044928867907</v>
      </c>
      <c r="M65" s="13">
        <v>2.3763505592344982</v>
      </c>
      <c r="N65" s="51"/>
      <c r="O65" s="12">
        <v>10099.52</v>
      </c>
      <c r="P65" s="12">
        <v>7213.9428571428571</v>
      </c>
      <c r="Q65" s="12">
        <v>4208.1333333333332</v>
      </c>
      <c r="S65" s="7"/>
    </row>
    <row r="66" spans="2:19" ht="14.5" x14ac:dyDescent="0.35">
      <c r="B66" s="69" t="s">
        <v>245</v>
      </c>
      <c r="C66" s="54" t="s">
        <v>72</v>
      </c>
      <c r="D66" s="12">
        <v>1450229</v>
      </c>
      <c r="E66" s="12">
        <v>159</v>
      </c>
      <c r="F66" s="12">
        <v>1</v>
      </c>
      <c r="G66" s="12">
        <v>103</v>
      </c>
      <c r="H66" s="12">
        <v>75</v>
      </c>
      <c r="I66" s="12">
        <v>338</v>
      </c>
      <c r="J66" s="51"/>
      <c r="K66" s="13">
        <v>1.0963785719358805</v>
      </c>
      <c r="L66" s="13">
        <v>0.71023265980752004</v>
      </c>
      <c r="M66" s="13">
        <v>2.3306663982033182</v>
      </c>
      <c r="N66" s="51"/>
      <c r="O66" s="12">
        <v>9120.9371069182398</v>
      </c>
      <c r="P66" s="12">
        <v>14079.893203883496</v>
      </c>
      <c r="Q66" s="12">
        <v>4290.6183431952659</v>
      </c>
      <c r="S66" s="7"/>
    </row>
    <row r="67" spans="2:19" ht="14.5" x14ac:dyDescent="0.35">
      <c r="B67" s="69" t="s">
        <v>208</v>
      </c>
      <c r="C67" s="54" t="s">
        <v>13</v>
      </c>
      <c r="D67" s="12">
        <v>661763</v>
      </c>
      <c r="E67" s="12">
        <v>89</v>
      </c>
      <c r="F67" s="12">
        <v>0</v>
      </c>
      <c r="G67" s="12">
        <v>28</v>
      </c>
      <c r="H67" s="12">
        <v>37</v>
      </c>
      <c r="I67" s="12">
        <v>154</v>
      </c>
      <c r="J67" s="51"/>
      <c r="K67" s="13">
        <v>1.344892355722517</v>
      </c>
      <c r="L67" s="13">
        <v>0.42311220180034242</v>
      </c>
      <c r="M67" s="13">
        <v>2.3271171099018835</v>
      </c>
      <c r="N67" s="51"/>
      <c r="O67" s="12">
        <v>7435.5393258426966</v>
      </c>
      <c r="P67" s="12">
        <v>23634.392857142859</v>
      </c>
      <c r="Q67" s="12">
        <v>4297.1623376623374</v>
      </c>
      <c r="S67" s="7"/>
    </row>
    <row r="68" spans="2:19" ht="14.5" x14ac:dyDescent="0.35">
      <c r="B68" s="69" t="s">
        <v>248</v>
      </c>
      <c r="C68" s="54" t="s">
        <v>23</v>
      </c>
      <c r="D68" s="12">
        <v>318339</v>
      </c>
      <c r="E68" s="12">
        <v>53</v>
      </c>
      <c r="F68" s="12">
        <v>0</v>
      </c>
      <c r="G68" s="12">
        <v>20</v>
      </c>
      <c r="H68" s="12">
        <v>0</v>
      </c>
      <c r="I68" s="12">
        <v>73</v>
      </c>
      <c r="J68" s="51"/>
      <c r="K68" s="13">
        <v>1.6648918291506853</v>
      </c>
      <c r="L68" s="13">
        <v>0.62826106760403222</v>
      </c>
      <c r="M68" s="13">
        <v>2.2931528967547172</v>
      </c>
      <c r="N68" s="51"/>
      <c r="O68" s="12">
        <v>6006.3962264150941</v>
      </c>
      <c r="P68" s="12">
        <v>15916.95</v>
      </c>
      <c r="Q68" s="12">
        <v>4360.8082191780823</v>
      </c>
      <c r="S68" s="7"/>
    </row>
    <row r="69" spans="2:19" ht="14.5" x14ac:dyDescent="0.35">
      <c r="B69" s="69" t="s">
        <v>222</v>
      </c>
      <c r="C69" s="54" t="s">
        <v>88</v>
      </c>
      <c r="D69" s="12">
        <v>709428</v>
      </c>
      <c r="E69" s="12">
        <v>74</v>
      </c>
      <c r="F69" s="12">
        <v>3</v>
      </c>
      <c r="G69" s="12">
        <v>65</v>
      </c>
      <c r="H69" s="12">
        <v>19</v>
      </c>
      <c r="I69" s="12">
        <v>161</v>
      </c>
      <c r="J69" s="51"/>
      <c r="K69" s="13">
        <v>1.0430938728102077</v>
      </c>
      <c r="L69" s="13">
        <v>0.91623110449545264</v>
      </c>
      <c r="M69" s="13">
        <v>2.269433966519506</v>
      </c>
      <c r="N69" s="51"/>
      <c r="O69" s="12">
        <v>9586.864864864865</v>
      </c>
      <c r="P69" s="12">
        <v>10914.276923076923</v>
      </c>
      <c r="Q69" s="12">
        <v>4406.3850931677016</v>
      </c>
    </row>
    <row r="70" spans="2:19" ht="14.5" x14ac:dyDescent="0.35">
      <c r="B70" s="69" t="s">
        <v>193</v>
      </c>
      <c r="C70" s="54" t="s">
        <v>10</v>
      </c>
      <c r="D70" s="12">
        <v>417614</v>
      </c>
      <c r="E70" s="12">
        <v>46</v>
      </c>
      <c r="F70" s="12">
        <v>1</v>
      </c>
      <c r="G70" s="12">
        <v>33</v>
      </c>
      <c r="H70" s="12">
        <v>13</v>
      </c>
      <c r="I70" s="12">
        <v>93</v>
      </c>
      <c r="J70" s="51"/>
      <c r="K70" s="13">
        <v>1.101495639514001</v>
      </c>
      <c r="L70" s="13">
        <v>0.79020339356439206</v>
      </c>
      <c r="M70" s="13">
        <v>2.2269368364087412</v>
      </c>
      <c r="N70" s="51"/>
      <c r="O70" s="12">
        <v>9078.565217391304</v>
      </c>
      <c r="P70" s="12">
        <v>12654.969696969696</v>
      </c>
      <c r="Q70" s="12">
        <v>4490.4731182795695</v>
      </c>
      <c r="S70" s="7"/>
    </row>
    <row r="71" spans="2:19" ht="14.5" x14ac:dyDescent="0.35">
      <c r="B71" s="69" t="s">
        <v>186</v>
      </c>
      <c r="C71" s="54" t="s">
        <v>56</v>
      </c>
      <c r="D71" s="12">
        <v>313217</v>
      </c>
      <c r="E71" s="12">
        <v>47</v>
      </c>
      <c r="F71" s="12">
        <v>0</v>
      </c>
      <c r="G71" s="12">
        <v>13</v>
      </c>
      <c r="H71" s="12">
        <v>9</v>
      </c>
      <c r="I71" s="12">
        <v>69</v>
      </c>
      <c r="J71" s="51"/>
      <c r="K71" s="13">
        <v>1.5005571217398801</v>
      </c>
      <c r="L71" s="13">
        <v>0.41504771452379657</v>
      </c>
      <c r="M71" s="13">
        <v>2.2029455617032281</v>
      </c>
      <c r="N71" s="51"/>
      <c r="O71" s="12">
        <v>6664.1914893617022</v>
      </c>
      <c r="P71" s="12">
        <v>24093.615384615383</v>
      </c>
      <c r="Q71" s="12">
        <v>4539.376811594203</v>
      </c>
      <c r="S71" s="7"/>
    </row>
    <row r="72" spans="2:19" ht="14.5" x14ac:dyDescent="0.35">
      <c r="B72" s="69" t="s">
        <v>244</v>
      </c>
      <c r="C72" s="54" t="s">
        <v>24</v>
      </c>
      <c r="D72" s="12">
        <v>1319030</v>
      </c>
      <c r="E72" s="12">
        <v>134</v>
      </c>
      <c r="F72" s="12">
        <v>0</v>
      </c>
      <c r="G72" s="12">
        <v>154</v>
      </c>
      <c r="H72" s="12">
        <v>0</v>
      </c>
      <c r="I72" s="12">
        <v>288</v>
      </c>
      <c r="J72" s="51"/>
      <c r="K72" s="13">
        <v>1.015898046291593</v>
      </c>
      <c r="L72" s="13">
        <v>1.1675246203649652</v>
      </c>
      <c r="M72" s="13">
        <v>2.1834226666565582</v>
      </c>
      <c r="N72" s="51"/>
      <c r="O72" s="12">
        <v>9843.507462686568</v>
      </c>
      <c r="P72" s="12">
        <v>8565.1298701298692</v>
      </c>
      <c r="Q72" s="12">
        <v>4579.9652777777774</v>
      </c>
      <c r="S72" s="7"/>
    </row>
    <row r="73" spans="2:19" ht="14.5" x14ac:dyDescent="0.35">
      <c r="B73" s="69" t="s">
        <v>399</v>
      </c>
      <c r="C73" s="54" t="s">
        <v>398</v>
      </c>
      <c r="D73" s="12">
        <v>1206110</v>
      </c>
      <c r="E73" s="12">
        <v>117</v>
      </c>
      <c r="F73" s="12">
        <v>0</v>
      </c>
      <c r="G73" s="12">
        <v>129</v>
      </c>
      <c r="H73" s="12">
        <v>13</v>
      </c>
      <c r="I73" s="12">
        <v>259</v>
      </c>
      <c r="J73" s="51"/>
      <c r="K73" s="13">
        <v>0.97006077389292844</v>
      </c>
      <c r="L73" s="13">
        <v>1.0695541865998954</v>
      </c>
      <c r="M73" s="13">
        <v>2.147399490925372</v>
      </c>
      <c r="N73" s="51"/>
      <c r="O73" s="12">
        <v>10308.632478632479</v>
      </c>
      <c r="P73" s="12">
        <v>9349.6899224806202</v>
      </c>
      <c r="Q73" s="12">
        <v>4656.795366795367</v>
      </c>
      <c r="S73" s="7"/>
    </row>
    <row r="74" spans="2:19" ht="14.5" x14ac:dyDescent="0.35">
      <c r="B74" s="69" t="s">
        <v>216</v>
      </c>
      <c r="C74" s="54" t="s">
        <v>27</v>
      </c>
      <c r="D74" s="12">
        <v>304921</v>
      </c>
      <c r="E74" s="12">
        <v>29</v>
      </c>
      <c r="F74" s="12">
        <v>0</v>
      </c>
      <c r="G74" s="12">
        <v>25</v>
      </c>
      <c r="H74" s="12">
        <v>11</v>
      </c>
      <c r="I74" s="12">
        <v>65</v>
      </c>
      <c r="J74" s="51"/>
      <c r="K74" s="13">
        <v>0.95106601381997313</v>
      </c>
      <c r="L74" s="13">
        <v>0.81988449467239055</v>
      </c>
      <c r="M74" s="13">
        <v>2.1316996861482154</v>
      </c>
      <c r="N74" s="51"/>
      <c r="O74" s="12">
        <v>10514.51724137931</v>
      </c>
      <c r="P74" s="12">
        <v>12196.84</v>
      </c>
      <c r="Q74" s="12">
        <v>4691.0923076923073</v>
      </c>
      <c r="S74" s="7"/>
    </row>
    <row r="75" spans="2:19" ht="14.5" x14ac:dyDescent="0.35">
      <c r="B75" s="69" t="s">
        <v>235</v>
      </c>
      <c r="C75" s="54" t="s">
        <v>67</v>
      </c>
      <c r="D75" s="12">
        <v>664411</v>
      </c>
      <c r="E75" s="12">
        <v>35</v>
      </c>
      <c r="F75" s="12">
        <v>0</v>
      </c>
      <c r="G75" s="12">
        <v>45</v>
      </c>
      <c r="H75" s="12">
        <v>61</v>
      </c>
      <c r="I75" s="12">
        <v>141</v>
      </c>
      <c r="J75" s="51"/>
      <c r="K75" s="13">
        <v>0.52678236814261048</v>
      </c>
      <c r="L75" s="13">
        <v>0.67729161618335632</v>
      </c>
      <c r="M75" s="13">
        <v>2.1221803973745166</v>
      </c>
      <c r="N75" s="51"/>
      <c r="O75" s="12">
        <v>18983.17142857143</v>
      </c>
      <c r="P75" s="12">
        <v>14764.68888888889</v>
      </c>
      <c r="Q75" s="12">
        <v>4712.1347517730501</v>
      </c>
      <c r="S75" s="7"/>
    </row>
    <row r="76" spans="2:19" ht="14.5" x14ac:dyDescent="0.35">
      <c r="B76" s="69" t="s">
        <v>206</v>
      </c>
      <c r="C76" s="54" t="s">
        <v>39</v>
      </c>
      <c r="D76" s="12">
        <v>259715</v>
      </c>
      <c r="E76" s="12">
        <v>24</v>
      </c>
      <c r="F76" s="12">
        <v>0</v>
      </c>
      <c r="G76" s="12">
        <v>31</v>
      </c>
      <c r="H76" s="12">
        <v>0</v>
      </c>
      <c r="I76" s="12">
        <v>55</v>
      </c>
      <c r="J76" s="51"/>
      <c r="K76" s="13">
        <v>0.92408986773963775</v>
      </c>
      <c r="L76" s="13">
        <v>1.1936160791636987</v>
      </c>
      <c r="M76" s="13">
        <v>2.1177059469033366</v>
      </c>
      <c r="N76" s="51"/>
      <c r="O76" s="12">
        <v>10821.458333333334</v>
      </c>
      <c r="P76" s="12">
        <v>8377.9032258064508</v>
      </c>
      <c r="Q76" s="12">
        <v>4722.090909090909</v>
      </c>
      <c r="S76" s="7"/>
    </row>
    <row r="77" spans="2:19" ht="14.5" x14ac:dyDescent="0.35">
      <c r="B77" s="69" t="s">
        <v>213</v>
      </c>
      <c r="C77" s="54" t="s">
        <v>15</v>
      </c>
      <c r="D77" s="12">
        <v>284403</v>
      </c>
      <c r="E77" s="12">
        <v>31</v>
      </c>
      <c r="F77" s="12">
        <v>0</v>
      </c>
      <c r="G77" s="12">
        <v>29</v>
      </c>
      <c r="H77" s="12">
        <v>0</v>
      </c>
      <c r="I77" s="12">
        <v>60</v>
      </c>
      <c r="J77" s="51"/>
      <c r="K77" s="13">
        <v>1.0900025667802378</v>
      </c>
      <c r="L77" s="13">
        <v>1.0196798205363515</v>
      </c>
      <c r="M77" s="13">
        <v>2.1096823873165893</v>
      </c>
      <c r="N77" s="51"/>
      <c r="O77" s="12">
        <v>9174.2903225806458</v>
      </c>
      <c r="P77" s="12">
        <v>9807</v>
      </c>
      <c r="Q77" s="12">
        <v>4740.05</v>
      </c>
      <c r="S77" s="7"/>
    </row>
    <row r="78" spans="2:19" ht="14.5" x14ac:dyDescent="0.35">
      <c r="B78" s="69" t="s">
        <v>214</v>
      </c>
      <c r="C78" s="54" t="s">
        <v>50</v>
      </c>
      <c r="D78" s="12">
        <v>523187</v>
      </c>
      <c r="E78" s="12">
        <v>57</v>
      </c>
      <c r="F78" s="12">
        <v>0</v>
      </c>
      <c r="G78" s="12">
        <v>50</v>
      </c>
      <c r="H78" s="12">
        <v>1</v>
      </c>
      <c r="I78" s="12">
        <v>108</v>
      </c>
      <c r="J78" s="51"/>
      <c r="K78" s="13">
        <v>1.0894766116130561</v>
      </c>
      <c r="L78" s="13">
        <v>0.95568123825706675</v>
      </c>
      <c r="M78" s="13">
        <v>2.0642714746352642</v>
      </c>
      <c r="N78" s="51"/>
      <c r="O78" s="12">
        <v>9178.7192982456145</v>
      </c>
      <c r="P78" s="12">
        <v>10463.74</v>
      </c>
      <c r="Q78" s="12">
        <v>4844.3240740740739</v>
      </c>
      <c r="S78" s="7"/>
    </row>
    <row r="79" spans="2:19" ht="14.5" x14ac:dyDescent="0.35">
      <c r="B79" s="69" t="s">
        <v>192</v>
      </c>
      <c r="C79" s="54" t="s">
        <v>78</v>
      </c>
      <c r="D79" s="12">
        <v>773833</v>
      </c>
      <c r="E79" s="12">
        <v>33</v>
      </c>
      <c r="F79" s="12">
        <v>1</v>
      </c>
      <c r="G79" s="12">
        <v>27</v>
      </c>
      <c r="H79" s="12">
        <v>98</v>
      </c>
      <c r="I79" s="12">
        <v>159</v>
      </c>
      <c r="J79" s="51"/>
      <c r="K79" s="13">
        <v>0.42644860066706902</v>
      </c>
      <c r="L79" s="13">
        <v>0.34891249145487468</v>
      </c>
      <c r="M79" s="13">
        <v>2.0547068941231506</v>
      </c>
      <c r="N79" s="51"/>
      <c r="O79" s="12">
        <v>23449.484848484848</v>
      </c>
      <c r="P79" s="12">
        <v>28660.481481481482</v>
      </c>
      <c r="Q79" s="12">
        <v>4866.8742138364778</v>
      </c>
      <c r="S79" s="7"/>
    </row>
    <row r="80" spans="2:19" ht="14.5" x14ac:dyDescent="0.35">
      <c r="B80" s="69" t="s">
        <v>240</v>
      </c>
      <c r="C80" s="54" t="s">
        <v>82</v>
      </c>
      <c r="D80" s="12">
        <v>323667</v>
      </c>
      <c r="E80" s="12">
        <v>48</v>
      </c>
      <c r="F80" s="12">
        <v>0</v>
      </c>
      <c r="G80" s="12">
        <v>18</v>
      </c>
      <c r="H80" s="12">
        <v>0</v>
      </c>
      <c r="I80" s="12">
        <v>66</v>
      </c>
      <c r="J80" s="51"/>
      <c r="K80" s="13">
        <v>1.4830056817655182</v>
      </c>
      <c r="L80" s="13">
        <v>0.55612713066206931</v>
      </c>
      <c r="M80" s="13">
        <v>2.0391328124275878</v>
      </c>
      <c r="N80" s="51"/>
      <c r="O80" s="12">
        <v>6743.0625</v>
      </c>
      <c r="P80" s="12">
        <v>17981.5</v>
      </c>
      <c r="Q80" s="12">
        <v>4904.045454545455</v>
      </c>
      <c r="S80" s="7"/>
    </row>
    <row r="81" spans="2:19" ht="14.5" x14ac:dyDescent="0.35">
      <c r="B81" s="69" t="s">
        <v>251</v>
      </c>
      <c r="C81" s="54" t="s">
        <v>158</v>
      </c>
      <c r="D81" s="12">
        <v>231478</v>
      </c>
      <c r="E81" s="12">
        <v>15</v>
      </c>
      <c r="F81" s="12">
        <v>0</v>
      </c>
      <c r="G81" s="12">
        <v>31</v>
      </c>
      <c r="H81" s="12">
        <v>1</v>
      </c>
      <c r="I81" s="12">
        <v>47</v>
      </c>
      <c r="J81" s="51"/>
      <c r="K81" s="13">
        <v>0.64800974606658091</v>
      </c>
      <c r="L81" s="13">
        <v>1.3392201418709337</v>
      </c>
      <c r="M81" s="13">
        <v>2.0304305376752865</v>
      </c>
      <c r="N81" s="51"/>
      <c r="O81" s="12">
        <v>15431.866666666667</v>
      </c>
      <c r="P81" s="12">
        <v>7467.0322580645161</v>
      </c>
      <c r="Q81" s="12">
        <v>4925.0638297872338</v>
      </c>
      <c r="S81" s="7"/>
    </row>
    <row r="82" spans="2:19" ht="14.5" x14ac:dyDescent="0.35">
      <c r="B82" s="69" t="s">
        <v>197</v>
      </c>
      <c r="C82" s="54" t="s">
        <v>68</v>
      </c>
      <c r="D82" s="12">
        <v>489209</v>
      </c>
      <c r="E82" s="12">
        <v>60</v>
      </c>
      <c r="F82" s="12">
        <v>3</v>
      </c>
      <c r="G82" s="12">
        <v>35</v>
      </c>
      <c r="H82" s="12">
        <v>0</v>
      </c>
      <c r="I82" s="12">
        <v>98</v>
      </c>
      <c r="J82" s="51"/>
      <c r="K82" s="13">
        <v>1.2264696683830429</v>
      </c>
      <c r="L82" s="13">
        <v>0.71544063989010831</v>
      </c>
      <c r="M82" s="13">
        <v>2.0032337916923031</v>
      </c>
      <c r="N82" s="51"/>
      <c r="O82" s="12">
        <v>8153.4833333333336</v>
      </c>
      <c r="P82" s="12">
        <v>13977.4</v>
      </c>
      <c r="Q82" s="12">
        <v>4991.9285714285716</v>
      </c>
      <c r="S82" s="7"/>
    </row>
    <row r="83" spans="2:19" ht="14.5" x14ac:dyDescent="0.35">
      <c r="B83" s="69" t="s">
        <v>225</v>
      </c>
      <c r="C83" s="54" t="s">
        <v>59</v>
      </c>
      <c r="D83" s="12">
        <v>445655</v>
      </c>
      <c r="E83" s="12">
        <v>55</v>
      </c>
      <c r="F83" s="12">
        <v>0</v>
      </c>
      <c r="G83" s="12">
        <v>25</v>
      </c>
      <c r="H83" s="12">
        <v>5</v>
      </c>
      <c r="I83" s="12">
        <v>85</v>
      </c>
      <c r="J83" s="51"/>
      <c r="K83" s="13">
        <v>1.2341385152191717</v>
      </c>
      <c r="L83" s="13">
        <v>0.56097205237235082</v>
      </c>
      <c r="M83" s="13">
        <v>1.9073049780659928</v>
      </c>
      <c r="N83" s="51"/>
      <c r="O83" s="12">
        <v>8102.818181818182</v>
      </c>
      <c r="P83" s="12">
        <v>17826.2</v>
      </c>
      <c r="Q83" s="12">
        <v>5243</v>
      </c>
      <c r="S83" s="7"/>
    </row>
    <row r="84" spans="2:19" ht="14.5" x14ac:dyDescent="0.35">
      <c r="B84" s="69" t="s">
        <v>182</v>
      </c>
      <c r="C84" s="54" t="s">
        <v>31</v>
      </c>
      <c r="D84" s="12">
        <v>552888</v>
      </c>
      <c r="E84" s="12">
        <v>40</v>
      </c>
      <c r="F84" s="12">
        <v>2</v>
      </c>
      <c r="G84" s="12">
        <v>42</v>
      </c>
      <c r="H84" s="12">
        <v>21</v>
      </c>
      <c r="I84" s="12">
        <v>105</v>
      </c>
      <c r="J84" s="51"/>
      <c r="K84" s="13">
        <v>0.72347383195149839</v>
      </c>
      <c r="L84" s="13">
        <v>0.75964752354907317</v>
      </c>
      <c r="M84" s="13">
        <v>1.8991188088726831</v>
      </c>
      <c r="N84" s="51"/>
      <c r="O84" s="12">
        <v>13822.2</v>
      </c>
      <c r="P84" s="12">
        <v>13164</v>
      </c>
      <c r="Q84" s="12">
        <v>5265.6</v>
      </c>
      <c r="S84" s="7"/>
    </row>
    <row r="85" spans="2:19" ht="14.5" x14ac:dyDescent="0.35">
      <c r="B85" s="69" t="s">
        <v>179</v>
      </c>
      <c r="C85" s="54" t="s">
        <v>62</v>
      </c>
      <c r="D85" s="12">
        <v>337174</v>
      </c>
      <c r="E85" s="12">
        <v>45</v>
      </c>
      <c r="F85" s="12">
        <v>2</v>
      </c>
      <c r="G85" s="12">
        <v>0</v>
      </c>
      <c r="H85" s="12">
        <v>17</v>
      </c>
      <c r="I85" s="12">
        <v>64</v>
      </c>
      <c r="J85" s="51"/>
      <c r="K85" s="13">
        <v>1.3346224797878841</v>
      </c>
      <c r="L85" s="13">
        <v>0</v>
      </c>
      <c r="M85" s="13">
        <v>1.8981297490316571</v>
      </c>
      <c r="N85" s="51"/>
      <c r="O85" s="12">
        <v>7492.7555555555555</v>
      </c>
      <c r="P85" s="12" t="s">
        <v>416</v>
      </c>
      <c r="Q85" s="12">
        <v>5268.34375</v>
      </c>
      <c r="S85" s="7"/>
    </row>
    <row r="86" spans="2:19" ht="14.5" x14ac:dyDescent="0.35">
      <c r="B86" s="69" t="s">
        <v>199</v>
      </c>
      <c r="C86" s="54" t="s">
        <v>33</v>
      </c>
      <c r="D86" s="12">
        <v>289542</v>
      </c>
      <c r="E86" s="12">
        <v>24</v>
      </c>
      <c r="F86" s="12">
        <v>1</v>
      </c>
      <c r="G86" s="12">
        <v>28.5</v>
      </c>
      <c r="H86" s="12">
        <v>0</v>
      </c>
      <c r="I86" s="12">
        <v>53.5</v>
      </c>
      <c r="J86" s="51"/>
      <c r="K86" s="13">
        <v>0.8288952898025157</v>
      </c>
      <c r="L86" s="13">
        <v>0.98431315664048735</v>
      </c>
      <c r="M86" s="13">
        <v>1.8477457501847745</v>
      </c>
      <c r="N86" s="51"/>
      <c r="O86" s="12">
        <v>12064.25</v>
      </c>
      <c r="P86" s="12">
        <v>10159.368421052632</v>
      </c>
      <c r="Q86" s="12">
        <v>5412</v>
      </c>
      <c r="S86" s="7"/>
    </row>
    <row r="87" spans="2:19" ht="14.5" x14ac:dyDescent="0.35">
      <c r="B87" s="69" t="s">
        <v>250</v>
      </c>
      <c r="C87" s="54" t="s">
        <v>8</v>
      </c>
      <c r="D87" s="12">
        <v>411009</v>
      </c>
      <c r="E87" s="12">
        <v>32</v>
      </c>
      <c r="F87" s="12">
        <v>9</v>
      </c>
      <c r="G87" s="12">
        <v>10</v>
      </c>
      <c r="H87" s="12">
        <v>22</v>
      </c>
      <c r="I87" s="12">
        <v>73</v>
      </c>
      <c r="J87" s="51"/>
      <c r="K87" s="13">
        <v>0.77857175876927265</v>
      </c>
      <c r="L87" s="13">
        <v>0.24330367461539773</v>
      </c>
      <c r="M87" s="13">
        <v>1.7761168246924035</v>
      </c>
      <c r="N87" s="51"/>
      <c r="O87" s="12">
        <v>12844.03125</v>
      </c>
      <c r="P87" s="12">
        <v>41100.9</v>
      </c>
      <c r="Q87" s="12">
        <v>5630.2602739726026</v>
      </c>
      <c r="S87" s="7"/>
    </row>
    <row r="88" spans="2:19" ht="14.5" x14ac:dyDescent="0.35">
      <c r="B88" s="69" t="s">
        <v>253</v>
      </c>
      <c r="C88" s="54" t="s">
        <v>34</v>
      </c>
      <c r="D88" s="12">
        <v>259019</v>
      </c>
      <c r="E88" s="12">
        <v>30</v>
      </c>
      <c r="F88" s="12">
        <v>0</v>
      </c>
      <c r="G88" s="12">
        <v>16</v>
      </c>
      <c r="H88" s="12">
        <v>0</v>
      </c>
      <c r="I88" s="12">
        <v>46</v>
      </c>
      <c r="J88" s="51"/>
      <c r="K88" s="13">
        <v>1.1582161926345171</v>
      </c>
      <c r="L88" s="13">
        <v>0.61771530273840913</v>
      </c>
      <c r="M88" s="13">
        <v>1.7759314953729264</v>
      </c>
      <c r="N88" s="51"/>
      <c r="O88" s="12">
        <v>8633.9666666666672</v>
      </c>
      <c r="P88" s="12">
        <v>16188.6875</v>
      </c>
      <c r="Q88" s="12">
        <v>5630.847826086957</v>
      </c>
      <c r="S88" s="7"/>
    </row>
    <row r="89" spans="2:19" ht="14.5" x14ac:dyDescent="0.35">
      <c r="B89" s="69" t="s">
        <v>389</v>
      </c>
      <c r="C89" s="54" t="s">
        <v>35</v>
      </c>
      <c r="D89" s="12">
        <v>306925</v>
      </c>
      <c r="E89" s="12">
        <v>23</v>
      </c>
      <c r="F89" s="12">
        <v>0</v>
      </c>
      <c r="G89" s="12">
        <v>29</v>
      </c>
      <c r="H89" s="12">
        <v>0</v>
      </c>
      <c r="I89" s="12">
        <v>52</v>
      </c>
      <c r="J89" s="51"/>
      <c r="K89" s="13">
        <v>0.74936873829111339</v>
      </c>
      <c r="L89" s="13">
        <v>0.94485623523662132</v>
      </c>
      <c r="M89" s="13">
        <v>1.6942249735277348</v>
      </c>
      <c r="N89" s="51"/>
      <c r="O89" s="12">
        <v>13344.565217391304</v>
      </c>
      <c r="P89" s="12">
        <v>10583.620689655172</v>
      </c>
      <c r="Q89" s="12">
        <v>5902.4038461538457</v>
      </c>
      <c r="S89" s="7"/>
    </row>
    <row r="90" spans="2:19" ht="14.5" x14ac:dyDescent="0.35">
      <c r="B90" s="69" t="s">
        <v>237</v>
      </c>
      <c r="C90" s="54" t="s">
        <v>30</v>
      </c>
      <c r="D90" s="12">
        <v>237191</v>
      </c>
      <c r="E90" s="12">
        <v>25</v>
      </c>
      <c r="F90" s="12">
        <v>1</v>
      </c>
      <c r="G90" s="12">
        <v>10</v>
      </c>
      <c r="H90" s="12">
        <v>4</v>
      </c>
      <c r="I90" s="12">
        <v>40</v>
      </c>
      <c r="J90" s="51"/>
      <c r="K90" s="13">
        <v>1.0540028921839362</v>
      </c>
      <c r="L90" s="13">
        <v>0.42160115687357447</v>
      </c>
      <c r="M90" s="13">
        <v>1.6864046274942979</v>
      </c>
      <c r="N90" s="51"/>
      <c r="O90" s="12">
        <v>9487.64</v>
      </c>
      <c r="P90" s="12">
        <v>23719.1</v>
      </c>
      <c r="Q90" s="12">
        <v>5929.7749999999996</v>
      </c>
      <c r="S90" s="7"/>
    </row>
    <row r="91" spans="2:19" ht="14.5" x14ac:dyDescent="0.35">
      <c r="B91" s="69" t="s">
        <v>362</v>
      </c>
      <c r="C91" s="54" t="s">
        <v>361</v>
      </c>
      <c r="D91" s="12">
        <v>243412</v>
      </c>
      <c r="E91" s="12">
        <v>25</v>
      </c>
      <c r="F91" s="12">
        <v>0</v>
      </c>
      <c r="G91" s="12">
        <v>16</v>
      </c>
      <c r="H91" s="12">
        <v>0</v>
      </c>
      <c r="I91" s="12">
        <v>41</v>
      </c>
      <c r="J91" s="51"/>
      <c r="K91" s="13">
        <v>1.0270652227499055</v>
      </c>
      <c r="L91" s="13">
        <v>0.65732174255993958</v>
      </c>
      <c r="M91" s="13">
        <v>1.6843869653098451</v>
      </c>
      <c r="N91" s="51"/>
      <c r="O91" s="12">
        <v>9736.48</v>
      </c>
      <c r="P91" s="12">
        <v>15213.25</v>
      </c>
      <c r="Q91" s="12">
        <v>5936.8780487804879</v>
      </c>
      <c r="S91" s="7"/>
    </row>
    <row r="92" spans="2:19" ht="14.5" x14ac:dyDescent="0.35">
      <c r="B92" s="69" t="s">
        <v>191</v>
      </c>
      <c r="C92" s="54" t="s">
        <v>76</v>
      </c>
      <c r="D92" s="12">
        <v>307387</v>
      </c>
      <c r="E92" s="12">
        <v>35</v>
      </c>
      <c r="F92" s="12">
        <v>0</v>
      </c>
      <c r="G92" s="12">
        <v>15</v>
      </c>
      <c r="H92" s="12">
        <v>0</v>
      </c>
      <c r="I92" s="12">
        <v>50</v>
      </c>
      <c r="J92" s="51"/>
      <c r="K92" s="13">
        <v>1.1386298054244324</v>
      </c>
      <c r="L92" s="13">
        <v>0.4879842023247567</v>
      </c>
      <c r="M92" s="13">
        <v>1.6266140077491891</v>
      </c>
      <c r="N92" s="51"/>
      <c r="O92" s="12">
        <v>8782.4857142857145</v>
      </c>
      <c r="P92" s="12">
        <v>20492.466666666667</v>
      </c>
      <c r="Q92" s="12">
        <v>6147.74</v>
      </c>
      <c r="S92" s="7"/>
    </row>
    <row r="93" spans="2:19" ht="14.5" x14ac:dyDescent="0.35">
      <c r="B93" s="69" t="s">
        <v>188</v>
      </c>
      <c r="C93" s="54" t="s">
        <v>55</v>
      </c>
      <c r="D93" s="12">
        <v>8688336</v>
      </c>
      <c r="E93" s="12">
        <v>777</v>
      </c>
      <c r="F93" s="12">
        <v>83</v>
      </c>
      <c r="G93" s="12">
        <v>466</v>
      </c>
      <c r="H93" s="12">
        <v>77</v>
      </c>
      <c r="I93" s="12">
        <v>1403</v>
      </c>
      <c r="J93" s="51"/>
      <c r="K93" s="13">
        <v>0.89430243029275103</v>
      </c>
      <c r="L93" s="13">
        <v>0.53635126449989967</v>
      </c>
      <c r="M93" s="13">
        <v>1.6148086353934745</v>
      </c>
      <c r="N93" s="51"/>
      <c r="O93" s="12">
        <v>11181.899613899614</v>
      </c>
      <c r="P93" s="12">
        <v>18644.497854077254</v>
      </c>
      <c r="Q93" s="12">
        <v>6192.6842480399146</v>
      </c>
      <c r="S93" s="7"/>
    </row>
    <row r="94" spans="2:19" ht="14.5" x14ac:dyDescent="0.35">
      <c r="B94" s="69" t="s">
        <v>198</v>
      </c>
      <c r="C94" s="54" t="s">
        <v>49</v>
      </c>
      <c r="D94" s="12">
        <v>614450</v>
      </c>
      <c r="E94" s="12">
        <v>55</v>
      </c>
      <c r="F94" s="12">
        <v>0</v>
      </c>
      <c r="G94" s="12">
        <v>43</v>
      </c>
      <c r="H94" s="12">
        <v>0</v>
      </c>
      <c r="I94" s="12">
        <v>98</v>
      </c>
      <c r="J94" s="51"/>
      <c r="K94" s="13">
        <v>0.89510944747335008</v>
      </c>
      <c r="L94" s="13">
        <v>0.69981284075189198</v>
      </c>
      <c r="M94" s="13">
        <v>1.5949222882252421</v>
      </c>
      <c r="N94" s="51"/>
      <c r="O94" s="12">
        <v>11171.818181818182</v>
      </c>
      <c r="P94" s="12">
        <v>14289.534883720929</v>
      </c>
      <c r="Q94" s="12">
        <v>6269.8979591836733</v>
      </c>
      <c r="S94" s="7"/>
    </row>
    <row r="95" spans="2:19" ht="14.5" x14ac:dyDescent="0.35">
      <c r="B95" s="69" t="s">
        <v>238</v>
      </c>
      <c r="C95" s="54" t="s">
        <v>69</v>
      </c>
      <c r="D95" s="12">
        <v>284270</v>
      </c>
      <c r="E95" s="12">
        <v>26</v>
      </c>
      <c r="F95" s="12">
        <v>0</v>
      </c>
      <c r="G95" s="12">
        <v>19</v>
      </c>
      <c r="H95" s="12">
        <v>0</v>
      </c>
      <c r="I95" s="12">
        <v>45</v>
      </c>
      <c r="J95" s="51"/>
      <c r="K95" s="13">
        <v>0.9146234213951524</v>
      </c>
      <c r="L95" s="13">
        <v>0.66837865409645758</v>
      </c>
      <c r="M95" s="13">
        <v>1.5830020754916101</v>
      </c>
      <c r="N95" s="51"/>
      <c r="O95" s="12">
        <v>10933.461538461539</v>
      </c>
      <c r="P95" s="12">
        <v>14961.578947368422</v>
      </c>
      <c r="Q95" s="12">
        <v>6317.1111111111113</v>
      </c>
      <c r="S95" s="7"/>
    </row>
    <row r="96" spans="2:19" ht="14.5" x14ac:dyDescent="0.35">
      <c r="B96" s="69" t="s">
        <v>223</v>
      </c>
      <c r="C96" s="54" t="s">
        <v>58</v>
      </c>
      <c r="D96" s="12">
        <v>293010</v>
      </c>
      <c r="E96" s="12">
        <v>18</v>
      </c>
      <c r="F96" s="12">
        <v>0</v>
      </c>
      <c r="G96" s="12">
        <v>22</v>
      </c>
      <c r="H96" s="12">
        <v>1</v>
      </c>
      <c r="I96" s="12">
        <v>41</v>
      </c>
      <c r="J96" s="51"/>
      <c r="K96" s="13">
        <v>0.61431350465854406</v>
      </c>
      <c r="L96" s="13">
        <v>0.7508276168048873</v>
      </c>
      <c r="M96" s="13">
        <v>1.399269649500017</v>
      </c>
      <c r="N96" s="51"/>
      <c r="O96" s="12">
        <v>16278.333333333334</v>
      </c>
      <c r="P96" s="12">
        <v>13318.636363636364</v>
      </c>
      <c r="Q96" s="12">
        <v>7146.5853658536589</v>
      </c>
      <c r="S96" s="7"/>
    </row>
    <row r="97" spans="2:19" ht="14.5" x14ac:dyDescent="0.35">
      <c r="B97" s="69" t="s">
        <v>180</v>
      </c>
      <c r="C97" s="54" t="s">
        <v>75</v>
      </c>
      <c r="D97" s="12">
        <v>1007904</v>
      </c>
      <c r="E97" s="12">
        <v>69</v>
      </c>
      <c r="F97" s="12">
        <v>6</v>
      </c>
      <c r="G97" s="12">
        <v>64</v>
      </c>
      <c r="H97" s="12">
        <v>0</v>
      </c>
      <c r="I97" s="12">
        <v>139</v>
      </c>
      <c r="J97" s="51"/>
      <c r="K97" s="13">
        <v>0.68458900847699777</v>
      </c>
      <c r="L97" s="13">
        <v>0.63498110931199792</v>
      </c>
      <c r="M97" s="13">
        <v>1.3790995967869957</v>
      </c>
      <c r="N97" s="51"/>
      <c r="O97" s="12">
        <v>14607.304347826086</v>
      </c>
      <c r="P97" s="12">
        <v>15748.5</v>
      </c>
      <c r="Q97" s="12">
        <v>7251.1079136690651</v>
      </c>
      <c r="S97" s="7"/>
    </row>
    <row r="98" spans="2:19" ht="14.5" x14ac:dyDescent="0.35">
      <c r="B98" s="69" t="s">
        <v>254</v>
      </c>
      <c r="C98" s="54" t="s">
        <v>64</v>
      </c>
      <c r="D98" s="12">
        <v>1680720</v>
      </c>
      <c r="E98" s="12">
        <v>132</v>
      </c>
      <c r="F98" s="12">
        <v>1</v>
      </c>
      <c r="G98" s="12">
        <v>88</v>
      </c>
      <c r="H98" s="12">
        <v>2</v>
      </c>
      <c r="I98" s="12">
        <v>223</v>
      </c>
      <c r="J98" s="51"/>
      <c r="K98" s="13">
        <v>0.78537769527345425</v>
      </c>
      <c r="L98" s="13">
        <v>0.52358513018230279</v>
      </c>
      <c r="M98" s="13">
        <v>1.3268123185301539</v>
      </c>
      <c r="N98" s="51"/>
      <c r="O98" s="12">
        <v>12732.727272727272</v>
      </c>
      <c r="P98" s="12">
        <v>19099.090909090908</v>
      </c>
      <c r="Q98" s="12">
        <v>7536.8609865470853</v>
      </c>
      <c r="S98" s="7"/>
    </row>
    <row r="99" spans="2:19" ht="14.5" x14ac:dyDescent="0.35">
      <c r="B99" s="69" t="s">
        <v>393</v>
      </c>
      <c r="C99" s="54" t="s">
        <v>74</v>
      </c>
      <c r="D99" s="12">
        <v>866216</v>
      </c>
      <c r="E99" s="12">
        <v>59</v>
      </c>
      <c r="F99" s="12">
        <v>7</v>
      </c>
      <c r="G99" s="12">
        <v>32.5</v>
      </c>
      <c r="H99" s="12">
        <v>12</v>
      </c>
      <c r="I99" s="12">
        <v>110.5</v>
      </c>
      <c r="J99" s="51"/>
      <c r="K99" s="13">
        <v>0.68112341494500217</v>
      </c>
      <c r="L99" s="13">
        <v>0.37519510145275542</v>
      </c>
      <c r="M99" s="13">
        <v>1.2756633449393686</v>
      </c>
      <c r="N99" s="51"/>
      <c r="O99" s="12">
        <v>14681.627118644068</v>
      </c>
      <c r="P99" s="12">
        <v>26652.799999999999</v>
      </c>
      <c r="Q99" s="12">
        <v>7839.0588235294117</v>
      </c>
      <c r="S99" s="7"/>
    </row>
    <row r="100" spans="2:19" ht="14.5" x14ac:dyDescent="0.35">
      <c r="B100" s="69" t="s">
        <v>205</v>
      </c>
      <c r="C100" s="54" t="s">
        <v>41</v>
      </c>
      <c r="D100" s="12">
        <v>314337</v>
      </c>
      <c r="E100" s="12">
        <v>29</v>
      </c>
      <c r="F100" s="12">
        <v>0</v>
      </c>
      <c r="G100" s="12">
        <v>10</v>
      </c>
      <c r="H100" s="12">
        <v>1</v>
      </c>
      <c r="I100" s="12">
        <v>40</v>
      </c>
      <c r="J100" s="51"/>
      <c r="K100" s="13">
        <v>0.9225767249798783</v>
      </c>
      <c r="L100" s="13">
        <v>0.31812990516547529</v>
      </c>
      <c r="M100" s="13">
        <v>1.2725196206619012</v>
      </c>
      <c r="N100" s="51"/>
      <c r="O100" s="12">
        <v>10839.206896551725</v>
      </c>
      <c r="P100" s="12">
        <v>31433.7</v>
      </c>
      <c r="Q100" s="12">
        <v>7858.4250000000002</v>
      </c>
      <c r="S100" s="7"/>
    </row>
    <row r="101" spans="2:19" ht="14.5" x14ac:dyDescent="0.35">
      <c r="B101" s="69" t="s">
        <v>243</v>
      </c>
      <c r="C101" s="54" t="s">
        <v>51</v>
      </c>
      <c r="D101" s="12">
        <v>465603</v>
      </c>
      <c r="E101" s="12">
        <v>27</v>
      </c>
      <c r="F101" s="12">
        <v>0</v>
      </c>
      <c r="G101" s="12">
        <v>7</v>
      </c>
      <c r="H101" s="12">
        <v>25</v>
      </c>
      <c r="I101" s="12">
        <v>59</v>
      </c>
      <c r="J101" s="51"/>
      <c r="K101" s="13">
        <v>0.57989317079142533</v>
      </c>
      <c r="L101" s="13">
        <v>0.15034267390888803</v>
      </c>
      <c r="M101" s="13">
        <v>1.2671739658034848</v>
      </c>
      <c r="N101" s="51"/>
      <c r="O101" s="12">
        <v>17244.555555555555</v>
      </c>
      <c r="P101" s="12">
        <v>66514.71428571429</v>
      </c>
      <c r="Q101" s="12">
        <v>7891.5762711864409</v>
      </c>
      <c r="S101" s="7"/>
    </row>
    <row r="102" spans="2:19" ht="14.5" x14ac:dyDescent="0.35">
      <c r="B102" s="69" t="s">
        <v>181</v>
      </c>
      <c r="C102" s="54" t="s">
        <v>46</v>
      </c>
      <c r="D102" s="12">
        <v>3814386</v>
      </c>
      <c r="E102" s="12">
        <v>323</v>
      </c>
      <c r="F102" s="12">
        <v>0</v>
      </c>
      <c r="G102" s="12">
        <v>120</v>
      </c>
      <c r="H102" s="12">
        <v>4</v>
      </c>
      <c r="I102" s="12">
        <v>447</v>
      </c>
      <c r="J102" s="51"/>
      <c r="K102" s="13">
        <v>0.84679421537306399</v>
      </c>
      <c r="L102" s="13">
        <v>0.31459847010763986</v>
      </c>
      <c r="M102" s="13">
        <v>1.1718793011509585</v>
      </c>
      <c r="N102" s="51"/>
      <c r="O102" s="12">
        <v>11809.244582043344</v>
      </c>
      <c r="P102" s="12">
        <v>31786.55</v>
      </c>
      <c r="Q102" s="12">
        <v>8533.3020134228191</v>
      </c>
      <c r="S102" s="7"/>
    </row>
    <row r="103" spans="2:19" ht="14.5" x14ac:dyDescent="0.35">
      <c r="B103" s="69" t="s">
        <v>190</v>
      </c>
      <c r="C103" s="54" t="s">
        <v>54</v>
      </c>
      <c r="D103" s="12">
        <v>376001</v>
      </c>
      <c r="E103" s="12">
        <v>12</v>
      </c>
      <c r="F103" s="12">
        <v>0</v>
      </c>
      <c r="G103" s="12">
        <v>26</v>
      </c>
      <c r="H103" s="12">
        <v>0</v>
      </c>
      <c r="I103" s="12">
        <v>38</v>
      </c>
      <c r="J103" s="51"/>
      <c r="K103" s="13">
        <v>0.31914808737210804</v>
      </c>
      <c r="L103" s="13">
        <v>0.69148752263956748</v>
      </c>
      <c r="M103" s="13">
        <v>1.0106356100116756</v>
      </c>
      <c r="N103" s="51"/>
      <c r="O103" s="12">
        <v>31333.416666666668</v>
      </c>
      <c r="P103" s="12">
        <v>14461.576923076924</v>
      </c>
      <c r="Q103" s="12">
        <v>9894.7631578947367</v>
      </c>
      <c r="S103" s="7"/>
    </row>
    <row r="104" spans="2:19" ht="14.5" x14ac:dyDescent="0.35">
      <c r="B104" s="69" t="s">
        <v>396</v>
      </c>
      <c r="C104" s="54" t="s">
        <v>9</v>
      </c>
      <c r="D104" s="12">
        <v>1028149</v>
      </c>
      <c r="E104" s="12">
        <v>73</v>
      </c>
      <c r="F104" s="12">
        <v>1</v>
      </c>
      <c r="G104" s="12">
        <v>26</v>
      </c>
      <c r="H104" s="12">
        <v>0</v>
      </c>
      <c r="I104" s="12">
        <v>100</v>
      </c>
      <c r="J104" s="51"/>
      <c r="K104" s="13">
        <v>0.71001382095396681</v>
      </c>
      <c r="L104" s="13">
        <v>0.25288163486031695</v>
      </c>
      <c r="M104" s="13">
        <v>0.97262167253968057</v>
      </c>
      <c r="N104" s="51"/>
      <c r="O104" s="12">
        <v>14084.232876712329</v>
      </c>
      <c r="P104" s="12">
        <v>39544.192307692305</v>
      </c>
      <c r="Q104" s="12">
        <v>10281.49</v>
      </c>
      <c r="S104" s="7"/>
    </row>
    <row r="105" spans="2:19" ht="13.5" thickBot="1" x14ac:dyDescent="0.35"/>
    <row r="106" spans="2:19" x14ac:dyDescent="0.3">
      <c r="C106" s="15" t="s">
        <v>121</v>
      </c>
      <c r="D106" s="16"/>
      <c r="E106" s="64">
        <v>12</v>
      </c>
      <c r="F106" s="64">
        <v>1</v>
      </c>
      <c r="G106" s="64">
        <v>7</v>
      </c>
      <c r="H106" s="64">
        <v>1</v>
      </c>
      <c r="I106" s="64">
        <v>38</v>
      </c>
      <c r="J106" s="51"/>
      <c r="K106" s="48">
        <v>0.31914808737210804</v>
      </c>
      <c r="L106" s="48">
        <v>0.13725536939393085</v>
      </c>
      <c r="M106" s="48">
        <v>0.97262167253968057</v>
      </c>
      <c r="N106" s="51"/>
      <c r="O106" s="64">
        <v>1458.8571428571429</v>
      </c>
      <c r="P106" s="64">
        <v>2868.1492537313434</v>
      </c>
      <c r="Q106" s="64">
        <v>812.71972318339101</v>
      </c>
    </row>
    <row r="107" spans="2:19" x14ac:dyDescent="0.3">
      <c r="C107" s="18" t="s">
        <v>122</v>
      </c>
      <c r="D107" s="19"/>
      <c r="E107" s="12">
        <v>61</v>
      </c>
      <c r="F107" s="12">
        <v>0</v>
      </c>
      <c r="G107" s="12">
        <v>41</v>
      </c>
      <c r="H107" s="12">
        <v>2</v>
      </c>
      <c r="I107" s="12">
        <v>118</v>
      </c>
      <c r="J107" s="65"/>
      <c r="K107" s="13">
        <v>1.2264696683830429</v>
      </c>
      <c r="L107" s="13">
        <v>0.97091707080264122</v>
      </c>
      <c r="M107" s="13">
        <v>2.7797709359201179</v>
      </c>
      <c r="N107" s="65"/>
      <c r="O107" s="12">
        <v>8153.4833333333336</v>
      </c>
      <c r="P107" s="12">
        <v>10229.454618689582</v>
      </c>
      <c r="Q107" s="12">
        <v>3597.4187192118225</v>
      </c>
    </row>
    <row r="108" spans="2:19" ht="13.5" thickBot="1" x14ac:dyDescent="0.35">
      <c r="C108" s="21" t="s">
        <v>123</v>
      </c>
      <c r="D108" s="22"/>
      <c r="E108" s="99">
        <v>777</v>
      </c>
      <c r="F108" s="99">
        <v>117</v>
      </c>
      <c r="G108" s="99">
        <v>466</v>
      </c>
      <c r="H108" s="99">
        <v>208</v>
      </c>
      <c r="I108" s="99">
        <v>1403</v>
      </c>
      <c r="J108" s="65"/>
      <c r="K108" s="53">
        <v>6.8546807677242461</v>
      </c>
      <c r="L108" s="53">
        <v>3.4865689039684438</v>
      </c>
      <c r="M108" s="53">
        <v>12.304364856349734</v>
      </c>
      <c r="N108" s="65"/>
      <c r="O108" s="99">
        <v>31333.416666666668</v>
      </c>
      <c r="P108" s="99">
        <v>72856.894736842107</v>
      </c>
      <c r="Q108" s="99">
        <v>10281.49</v>
      </c>
    </row>
    <row r="109" spans="2:19" x14ac:dyDescent="0.3">
      <c r="C109" s="125"/>
      <c r="D109" s="84"/>
      <c r="E109" s="51"/>
      <c r="F109" s="51"/>
      <c r="G109" s="51"/>
      <c r="H109" s="51"/>
      <c r="I109" s="51"/>
      <c r="J109" s="65"/>
      <c r="K109" s="65"/>
      <c r="L109" s="65"/>
      <c r="M109" s="65"/>
      <c r="N109" s="65"/>
      <c r="O109" s="51"/>
      <c r="P109" s="51"/>
      <c r="Q109" s="51"/>
    </row>
    <row r="110" spans="2:19" x14ac:dyDescent="0.3">
      <c r="C110" s="2" t="s">
        <v>310</v>
      </c>
    </row>
    <row r="111" spans="2:19" x14ac:dyDescent="0.3">
      <c r="C111" s="1" t="s">
        <v>374</v>
      </c>
    </row>
    <row r="113" spans="3:4" x14ac:dyDescent="0.3">
      <c r="C113" s="2" t="s">
        <v>312</v>
      </c>
    </row>
    <row r="114" spans="3:4" x14ac:dyDescent="0.3">
      <c r="C114" s="6" t="s">
        <v>133</v>
      </c>
      <c r="D114" s="1" t="s">
        <v>375</v>
      </c>
    </row>
    <row r="115" spans="3:4" x14ac:dyDescent="0.3">
      <c r="C115" s="118" t="s">
        <v>315</v>
      </c>
      <c r="D115" s="1" t="s">
        <v>314</v>
      </c>
    </row>
    <row r="116" spans="3:4" x14ac:dyDescent="0.3">
      <c r="C116" s="6" t="s">
        <v>313</v>
      </c>
      <c r="D116" s="1" t="s">
        <v>376</v>
      </c>
    </row>
    <row r="117" spans="3:4" x14ac:dyDescent="0.3">
      <c r="C117" s="6" t="s">
        <v>377</v>
      </c>
      <c r="D117" s="1" t="s">
        <v>378</v>
      </c>
    </row>
    <row r="118" spans="3:4" x14ac:dyDescent="0.3">
      <c r="C118" s="6"/>
      <c r="D118" s="1"/>
    </row>
  </sheetData>
  <autoFilter ref="B5:S5" xr:uid="{00000000-0009-0000-0000-000003000000}">
    <sortState xmlns:xlrd2="http://schemas.microsoft.com/office/spreadsheetml/2017/richdata2" ref="B6:S104">
      <sortCondition descending="1" ref="M5"/>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115"/>
  <sheetViews>
    <sheetView showGridLines="0" workbookViewId="0"/>
  </sheetViews>
  <sheetFormatPr defaultColWidth="8.90625" defaultRowHeight="13" outlineLevelCol="1" x14ac:dyDescent="0.3"/>
  <cols>
    <col min="1" max="1" width="8.90625" style="1"/>
    <col min="2" max="2" width="8.90625" style="1" hidden="1" customWidth="1" outlineLevel="1"/>
    <col min="3" max="3" width="25.90625" style="1" bestFit="1" customWidth="1" collapsed="1"/>
    <col min="4" max="4" width="17" style="7" bestFit="1" customWidth="1"/>
    <col min="5" max="5" width="1.1796875" style="7" customWidth="1"/>
    <col min="6" max="6" width="9.54296875" style="98" customWidth="1"/>
    <col min="7" max="7" width="9.36328125" style="98" customWidth="1"/>
    <col min="8" max="8" width="16.81640625" style="98" customWidth="1"/>
    <col min="9" max="9" width="11.36328125" style="98" customWidth="1"/>
    <col min="10" max="10" width="1.54296875" style="98" customWidth="1"/>
    <col min="11" max="11" width="10.90625" style="1" customWidth="1"/>
    <col min="12" max="13" width="10.90625" style="101" customWidth="1"/>
    <col min="14" max="14" width="1.1796875" style="1" customWidth="1"/>
    <col min="15" max="16" width="8.90625" style="1"/>
    <col min="17" max="17" width="10.6328125" style="1" customWidth="1"/>
    <col min="18" max="16384" width="8.90625" style="1"/>
  </cols>
  <sheetData>
    <row r="1" spans="2:17" s="2" customFormat="1" ht="15.5" x14ac:dyDescent="0.35">
      <c r="C1" s="41" t="s">
        <v>367</v>
      </c>
      <c r="D1" s="7"/>
      <c r="E1" s="7"/>
      <c r="F1" s="98"/>
      <c r="G1" s="98"/>
      <c r="H1" s="98"/>
      <c r="I1" s="98"/>
      <c r="J1" s="98"/>
      <c r="L1" s="101"/>
      <c r="M1" s="101"/>
    </row>
    <row r="2" spans="2:17" s="2" customFormat="1" ht="13.5" thickBot="1" x14ac:dyDescent="0.35">
      <c r="D2" s="7"/>
      <c r="E2" s="7"/>
      <c r="F2" s="82" t="s">
        <v>269</v>
      </c>
      <c r="G2" s="97"/>
      <c r="H2" s="97"/>
      <c r="I2" s="97"/>
      <c r="J2" s="98"/>
      <c r="K2" s="82" t="s">
        <v>269</v>
      </c>
      <c r="L2" s="117"/>
      <c r="M2" s="117"/>
      <c r="O2" s="82" t="s">
        <v>269</v>
      </c>
      <c r="P2" s="87"/>
      <c r="Q2" s="87"/>
    </row>
    <row r="3" spans="2:17" s="2" customFormat="1" ht="27" customHeight="1" x14ac:dyDescent="0.3">
      <c r="C3" s="9" t="s">
        <v>0</v>
      </c>
      <c r="D3" s="11" t="s">
        <v>1</v>
      </c>
      <c r="E3" s="70"/>
      <c r="F3" s="83" t="s">
        <v>369</v>
      </c>
      <c r="G3" s="83" t="s">
        <v>370</v>
      </c>
      <c r="H3" s="49" t="s">
        <v>368</v>
      </c>
      <c r="I3" s="83" t="s">
        <v>371</v>
      </c>
      <c r="J3" s="50" t="s">
        <v>143</v>
      </c>
      <c r="K3" s="83" t="s">
        <v>369</v>
      </c>
      <c r="L3" s="83" t="s">
        <v>370</v>
      </c>
      <c r="M3" s="83" t="s">
        <v>371</v>
      </c>
      <c r="N3" s="6"/>
      <c r="O3" s="83" t="s">
        <v>369</v>
      </c>
      <c r="P3" s="83" t="s">
        <v>370</v>
      </c>
      <c r="Q3" s="83" t="s">
        <v>371</v>
      </c>
    </row>
    <row r="4" spans="2:17" s="2" customFormat="1" ht="0.5" customHeight="1" x14ac:dyDescent="0.3">
      <c r="D4" s="70"/>
      <c r="E4" s="70"/>
      <c r="F4" s="1" t="s">
        <v>364</v>
      </c>
      <c r="G4" s="77" t="s">
        <v>365</v>
      </c>
      <c r="H4" s="77" t="s">
        <v>366</v>
      </c>
      <c r="I4" s="1"/>
      <c r="J4" s="55"/>
      <c r="K4" s="71"/>
      <c r="L4" s="71"/>
      <c r="M4" s="71"/>
    </row>
    <row r="5" spans="2:17" s="2" customFormat="1" ht="6.65" customHeight="1" x14ac:dyDescent="0.3">
      <c r="D5" s="70"/>
      <c r="E5" s="70"/>
      <c r="G5" s="55"/>
      <c r="H5" s="55"/>
      <c r="I5" s="55"/>
      <c r="J5" s="55"/>
      <c r="K5" s="71"/>
      <c r="L5" s="71"/>
      <c r="M5" s="71"/>
    </row>
    <row r="6" spans="2:17" ht="13.25" customHeight="1" x14ac:dyDescent="0.3">
      <c r="B6" s="1" t="s">
        <v>257</v>
      </c>
      <c r="C6" s="54" t="s">
        <v>119</v>
      </c>
      <c r="D6" s="12">
        <v>233928</v>
      </c>
      <c r="E6" s="51"/>
      <c r="F6" s="12">
        <v>136</v>
      </c>
      <c r="G6" s="12">
        <v>28</v>
      </c>
      <c r="H6" s="12">
        <v>3</v>
      </c>
      <c r="I6" s="12">
        <v>31</v>
      </c>
      <c r="J6" s="51"/>
      <c r="K6" s="13">
        <v>11.627509319106734</v>
      </c>
      <c r="L6" s="13">
        <v>2.3938989774631509</v>
      </c>
      <c r="M6" s="13">
        <v>2.6503881536199172</v>
      </c>
      <c r="O6" s="12">
        <v>1720.0588235294117</v>
      </c>
      <c r="P6" s="12">
        <v>8354.5714285714294</v>
      </c>
      <c r="Q6" s="12">
        <v>7546.0645161290322</v>
      </c>
    </row>
    <row r="7" spans="2:17" x14ac:dyDescent="0.3">
      <c r="B7" s="1" t="s">
        <v>185</v>
      </c>
      <c r="C7" s="54" t="s">
        <v>57</v>
      </c>
      <c r="D7" s="12">
        <v>234596</v>
      </c>
      <c r="E7" s="51"/>
      <c r="F7" s="12">
        <v>125</v>
      </c>
      <c r="G7" s="12">
        <v>12</v>
      </c>
      <c r="H7" s="12">
        <v>4</v>
      </c>
      <c r="I7" s="12">
        <v>16</v>
      </c>
      <c r="J7" s="51"/>
      <c r="K7" s="13">
        <v>10.656618186158331</v>
      </c>
      <c r="L7" s="13">
        <v>1.0230353458711998</v>
      </c>
      <c r="M7" s="13">
        <v>1.3640471278282664</v>
      </c>
      <c r="O7" s="12">
        <v>1876.768</v>
      </c>
      <c r="P7" s="12">
        <v>19549.666666666668</v>
      </c>
      <c r="Q7" s="12">
        <v>14662.25</v>
      </c>
    </row>
    <row r="8" spans="2:17" x14ac:dyDescent="0.3">
      <c r="B8" s="1" t="s">
        <v>220</v>
      </c>
      <c r="C8" s="54" t="s">
        <v>6</v>
      </c>
      <c r="D8" s="12">
        <v>254257</v>
      </c>
      <c r="E8" s="51"/>
      <c r="F8" s="12">
        <v>90</v>
      </c>
      <c r="G8" s="12">
        <v>0</v>
      </c>
      <c r="H8" s="12">
        <v>13</v>
      </c>
      <c r="I8" s="12">
        <v>13</v>
      </c>
      <c r="J8" s="51"/>
      <c r="K8" s="13">
        <v>7.0794511065575385</v>
      </c>
      <c r="L8" s="13">
        <v>0</v>
      </c>
      <c r="M8" s="13">
        <v>1.0225873820583111</v>
      </c>
      <c r="O8" s="12">
        <v>2825.0777777777776</v>
      </c>
      <c r="P8" s="12" t="s">
        <v>416</v>
      </c>
      <c r="Q8" s="12">
        <v>19558.23076923077</v>
      </c>
    </row>
    <row r="9" spans="2:17" x14ac:dyDescent="0.3">
      <c r="B9" s="1" t="s">
        <v>404</v>
      </c>
      <c r="C9" s="54" t="s">
        <v>61</v>
      </c>
      <c r="D9" s="12">
        <v>493472</v>
      </c>
      <c r="E9" s="51"/>
      <c r="F9" s="12">
        <v>172</v>
      </c>
      <c r="G9" s="12">
        <v>30</v>
      </c>
      <c r="H9" s="12">
        <v>33</v>
      </c>
      <c r="I9" s="12">
        <v>63</v>
      </c>
      <c r="J9" s="51"/>
      <c r="K9" s="13">
        <v>6.9710135529472801</v>
      </c>
      <c r="L9" s="13">
        <v>1.2158744569094093</v>
      </c>
      <c r="M9" s="13">
        <v>2.5533363595097596</v>
      </c>
      <c r="O9" s="12">
        <v>2869.0232558139537</v>
      </c>
      <c r="P9" s="12">
        <v>16449.066666666666</v>
      </c>
      <c r="Q9" s="12">
        <v>7832.8888888888887</v>
      </c>
    </row>
    <row r="10" spans="2:17" x14ac:dyDescent="0.3">
      <c r="B10" s="1" t="s">
        <v>210</v>
      </c>
      <c r="C10" s="54" t="s">
        <v>79</v>
      </c>
      <c r="D10" s="12">
        <v>277903</v>
      </c>
      <c r="E10" s="51"/>
      <c r="F10" s="12">
        <v>93</v>
      </c>
      <c r="G10" s="12">
        <v>50</v>
      </c>
      <c r="H10" s="12">
        <v>0</v>
      </c>
      <c r="I10" s="12">
        <v>50</v>
      </c>
      <c r="J10" s="51"/>
      <c r="K10" s="13">
        <v>6.6929828033522494</v>
      </c>
      <c r="L10" s="13">
        <v>3.59837785126465</v>
      </c>
      <c r="M10" s="13">
        <v>3.59837785126465</v>
      </c>
      <c r="O10" s="12">
        <v>2988.2043010752686</v>
      </c>
      <c r="P10" s="12">
        <v>5558.06</v>
      </c>
      <c r="Q10" s="12">
        <v>5558.06</v>
      </c>
    </row>
    <row r="11" spans="2:17" x14ac:dyDescent="0.3">
      <c r="B11" s="1" t="s">
        <v>241</v>
      </c>
      <c r="C11" s="54" t="s">
        <v>7</v>
      </c>
      <c r="D11" s="12">
        <v>534033</v>
      </c>
      <c r="E11" s="51"/>
      <c r="F11" s="12">
        <v>173</v>
      </c>
      <c r="G11" s="12">
        <v>15</v>
      </c>
      <c r="H11" s="12">
        <v>58</v>
      </c>
      <c r="I11" s="12">
        <v>73</v>
      </c>
      <c r="J11" s="51"/>
      <c r="K11" s="13">
        <v>6.4790003614008871</v>
      </c>
      <c r="L11" s="13">
        <v>0.56176303711568387</v>
      </c>
      <c r="M11" s="13">
        <v>2.7339134472963282</v>
      </c>
      <c r="O11" s="12">
        <v>3086.8959537572255</v>
      </c>
      <c r="P11" s="12">
        <v>35602.199999999997</v>
      </c>
      <c r="Q11" s="12">
        <v>7315.5205479452052</v>
      </c>
    </row>
    <row r="12" spans="2:17" x14ac:dyDescent="0.3">
      <c r="B12" s="1" t="s">
        <v>201</v>
      </c>
      <c r="C12" s="54" t="s">
        <v>90</v>
      </c>
      <c r="D12" s="12">
        <v>258120</v>
      </c>
      <c r="E12" s="84"/>
      <c r="F12" s="12">
        <v>80</v>
      </c>
      <c r="G12" s="12">
        <v>42</v>
      </c>
      <c r="H12" s="12">
        <v>0</v>
      </c>
      <c r="I12" s="12">
        <v>42</v>
      </c>
      <c r="J12" s="51"/>
      <c r="K12" s="13">
        <v>6.1986672865333956</v>
      </c>
      <c r="L12" s="13">
        <v>3.2543003254300324</v>
      </c>
      <c r="M12" s="13">
        <v>3.2543003254300324</v>
      </c>
      <c r="O12" s="12">
        <v>3226.5</v>
      </c>
      <c r="P12" s="12">
        <v>6145.7142857142853</v>
      </c>
      <c r="Q12" s="12">
        <v>6145.7142857142853</v>
      </c>
    </row>
    <row r="13" spans="2:17" x14ac:dyDescent="0.3">
      <c r="B13" s="1" t="s">
        <v>218</v>
      </c>
      <c r="C13" s="54" t="s">
        <v>38</v>
      </c>
      <c r="D13" s="12">
        <v>324586</v>
      </c>
      <c r="E13" s="51"/>
      <c r="F13" s="12">
        <v>96</v>
      </c>
      <c r="G13" s="12">
        <v>20</v>
      </c>
      <c r="H13" s="12">
        <v>8</v>
      </c>
      <c r="I13" s="12">
        <v>28</v>
      </c>
      <c r="J13" s="51"/>
      <c r="K13" s="13">
        <v>5.915227397361563</v>
      </c>
      <c r="L13" s="13">
        <v>1.2323390411169921</v>
      </c>
      <c r="M13" s="13">
        <v>1.7252746575637889</v>
      </c>
      <c r="O13" s="12">
        <v>3381.1041666666665</v>
      </c>
      <c r="P13" s="12">
        <v>16229.3</v>
      </c>
      <c r="Q13" s="12">
        <v>11592.357142857143</v>
      </c>
    </row>
    <row r="14" spans="2:17" x14ac:dyDescent="0.3">
      <c r="B14" s="1" t="s">
        <v>392</v>
      </c>
      <c r="C14" s="54" t="s">
        <v>12</v>
      </c>
      <c r="D14" s="12">
        <v>242489</v>
      </c>
      <c r="E14" s="51"/>
      <c r="F14" s="12">
        <v>71</v>
      </c>
      <c r="G14" s="12">
        <v>14</v>
      </c>
      <c r="H14" s="12">
        <v>12</v>
      </c>
      <c r="I14" s="12">
        <v>26</v>
      </c>
      <c r="J14" s="51"/>
      <c r="K14" s="13">
        <v>5.8559357331672777</v>
      </c>
      <c r="L14" s="13">
        <v>1.1546915530188999</v>
      </c>
      <c r="M14" s="13">
        <v>2.1444271698922424</v>
      </c>
      <c r="O14" s="12">
        <v>3415.3380281690143</v>
      </c>
      <c r="P14" s="12">
        <v>17320.642857142859</v>
      </c>
      <c r="Q14" s="12">
        <v>9326.5</v>
      </c>
    </row>
    <row r="15" spans="2:17" x14ac:dyDescent="0.3">
      <c r="B15" s="1" t="s">
        <v>222</v>
      </c>
      <c r="C15" s="54" t="s">
        <v>88</v>
      </c>
      <c r="D15" s="12">
        <v>709428</v>
      </c>
      <c r="E15" s="84"/>
      <c r="F15" s="12">
        <v>194</v>
      </c>
      <c r="G15" s="12">
        <v>13</v>
      </c>
      <c r="H15" s="12">
        <v>44</v>
      </c>
      <c r="I15" s="12">
        <v>57</v>
      </c>
      <c r="J15" s="51"/>
      <c r="K15" s="13">
        <v>5.4691949006805478</v>
      </c>
      <c r="L15" s="13">
        <v>0.36649244179818108</v>
      </c>
      <c r="M15" s="13">
        <v>1.6069283986535632</v>
      </c>
      <c r="O15" s="12">
        <v>3656.8453608247423</v>
      </c>
      <c r="P15" s="12">
        <v>54571.384615384617</v>
      </c>
      <c r="Q15" s="12">
        <v>12446.105263157895</v>
      </c>
    </row>
    <row r="16" spans="2:17" x14ac:dyDescent="0.3">
      <c r="B16" s="1" t="s">
        <v>216</v>
      </c>
      <c r="C16" s="54" t="s">
        <v>27</v>
      </c>
      <c r="D16" s="12">
        <v>304921</v>
      </c>
      <c r="E16" s="51"/>
      <c r="F16" s="12">
        <v>78</v>
      </c>
      <c r="G16" s="12">
        <v>20</v>
      </c>
      <c r="H16" s="12">
        <v>21</v>
      </c>
      <c r="I16" s="12">
        <v>41</v>
      </c>
      <c r="J16" s="51"/>
      <c r="K16" s="13">
        <v>5.1160792467557172</v>
      </c>
      <c r="L16" s="13">
        <v>1.3118151914758249</v>
      </c>
      <c r="M16" s="13">
        <v>2.6892211425254411</v>
      </c>
      <c r="O16" s="12">
        <v>3909.2435897435898</v>
      </c>
      <c r="P16" s="12">
        <v>15246.05</v>
      </c>
      <c r="Q16" s="12">
        <v>7437.0975609756097</v>
      </c>
    </row>
    <row r="17" spans="2:17" x14ac:dyDescent="0.3">
      <c r="B17" s="1" t="s">
        <v>200</v>
      </c>
      <c r="C17" s="54" t="s">
        <v>52</v>
      </c>
      <c r="D17" s="12">
        <v>563343</v>
      </c>
      <c r="E17" s="51"/>
      <c r="F17" s="12">
        <v>138</v>
      </c>
      <c r="G17" s="12">
        <v>2</v>
      </c>
      <c r="H17" s="12">
        <v>33</v>
      </c>
      <c r="I17" s="12">
        <v>35</v>
      </c>
      <c r="J17" s="51"/>
      <c r="K17" s="13">
        <v>4.8993242127797814</v>
      </c>
      <c r="L17" s="13">
        <v>7.1004698735938843E-2</v>
      </c>
      <c r="M17" s="13">
        <v>1.2425822278789298</v>
      </c>
      <c r="O17" s="12">
        <v>4082.195652173913</v>
      </c>
      <c r="P17" s="12">
        <v>281671.5</v>
      </c>
      <c r="Q17" s="12">
        <v>16095.514285714286</v>
      </c>
    </row>
    <row r="18" spans="2:17" x14ac:dyDescent="0.3">
      <c r="B18" s="1" t="s">
        <v>217</v>
      </c>
      <c r="C18" s="54" t="s">
        <v>53</v>
      </c>
      <c r="D18" s="12">
        <v>435667</v>
      </c>
      <c r="E18" s="51"/>
      <c r="F18" s="12">
        <v>106</v>
      </c>
      <c r="G18" s="12">
        <v>12</v>
      </c>
      <c r="H18" s="12">
        <v>8</v>
      </c>
      <c r="I18" s="12">
        <v>20</v>
      </c>
      <c r="J18" s="51"/>
      <c r="K18" s="13">
        <v>4.8661018622020942</v>
      </c>
      <c r="L18" s="13">
        <v>0.55087945609835032</v>
      </c>
      <c r="M18" s="13">
        <v>0.91813242683058394</v>
      </c>
      <c r="O18" s="12">
        <v>4110.066037735849</v>
      </c>
      <c r="P18" s="12">
        <v>36305.583333333336</v>
      </c>
      <c r="Q18" s="12">
        <v>21783.35</v>
      </c>
    </row>
    <row r="19" spans="2:17" x14ac:dyDescent="0.3">
      <c r="B19" s="1" t="s">
        <v>211</v>
      </c>
      <c r="C19" s="54" t="s">
        <v>2</v>
      </c>
      <c r="D19" s="12">
        <v>566056</v>
      </c>
      <c r="E19" s="51"/>
      <c r="F19" s="12">
        <v>137</v>
      </c>
      <c r="G19" s="12">
        <v>41</v>
      </c>
      <c r="H19" s="12">
        <v>52</v>
      </c>
      <c r="I19" s="12">
        <v>93</v>
      </c>
      <c r="J19" s="51"/>
      <c r="K19" s="13">
        <v>4.8405104795285272</v>
      </c>
      <c r="L19" s="13">
        <v>1.4486199245304352</v>
      </c>
      <c r="M19" s="13">
        <v>3.2858939751544018</v>
      </c>
      <c r="O19" s="12">
        <v>4131.7956204379561</v>
      </c>
      <c r="P19" s="12">
        <v>13806.243902439024</v>
      </c>
      <c r="Q19" s="12">
        <v>6086.6236559139788</v>
      </c>
    </row>
    <row r="20" spans="2:17" x14ac:dyDescent="0.3">
      <c r="B20" s="1" t="s">
        <v>187</v>
      </c>
      <c r="C20" s="54" t="s">
        <v>19</v>
      </c>
      <c r="D20" s="12">
        <v>317536</v>
      </c>
      <c r="E20" s="51"/>
      <c r="F20" s="12">
        <v>73</v>
      </c>
      <c r="G20" s="12">
        <v>50</v>
      </c>
      <c r="H20" s="12">
        <v>3</v>
      </c>
      <c r="I20" s="12">
        <v>53</v>
      </c>
      <c r="J20" s="51"/>
      <c r="K20" s="13">
        <v>4.5979038597198425</v>
      </c>
      <c r="L20" s="13">
        <v>3.1492492189861934</v>
      </c>
      <c r="M20" s="13">
        <v>3.3382041721253652</v>
      </c>
      <c r="O20" s="12">
        <v>4349.8082191780823</v>
      </c>
      <c r="P20" s="12">
        <v>6350.72</v>
      </c>
      <c r="Q20" s="12">
        <v>5991.2452830188677</v>
      </c>
    </row>
    <row r="21" spans="2:17" x14ac:dyDescent="0.3">
      <c r="B21" s="1" t="s">
        <v>252</v>
      </c>
      <c r="C21" s="54" t="s">
        <v>65</v>
      </c>
      <c r="D21" s="12">
        <v>308545</v>
      </c>
      <c r="E21" s="51"/>
      <c r="F21" s="12">
        <v>69</v>
      </c>
      <c r="G21" s="12">
        <v>15</v>
      </c>
      <c r="H21" s="12">
        <v>0</v>
      </c>
      <c r="I21" s="12">
        <v>15</v>
      </c>
      <c r="J21" s="51"/>
      <c r="K21" s="13">
        <v>4.4726052925829292</v>
      </c>
      <c r="L21" s="13">
        <v>0.97230549838759339</v>
      </c>
      <c r="M21" s="13">
        <v>0.97230549838759339</v>
      </c>
      <c r="O21" s="12">
        <v>4471.666666666667</v>
      </c>
      <c r="P21" s="12">
        <v>20569.666666666668</v>
      </c>
      <c r="Q21" s="12">
        <v>20569.666666666668</v>
      </c>
    </row>
    <row r="22" spans="2:17" x14ac:dyDescent="0.3">
      <c r="B22" s="1" t="s">
        <v>413</v>
      </c>
      <c r="C22" s="54" t="s">
        <v>412</v>
      </c>
      <c r="D22" s="12">
        <v>234876</v>
      </c>
      <c r="E22" s="51"/>
      <c r="F22" s="12">
        <v>52</v>
      </c>
      <c r="G22" s="12">
        <v>17</v>
      </c>
      <c r="H22" s="12">
        <v>17</v>
      </c>
      <c r="I22" s="12">
        <v>34</v>
      </c>
      <c r="J22" s="51"/>
      <c r="K22" s="13">
        <v>4.4278683220082087</v>
      </c>
      <c r="L22" s="13">
        <v>1.4475723360411452</v>
      </c>
      <c r="M22" s="13">
        <v>2.8951446720822904</v>
      </c>
      <c r="O22" s="12">
        <v>4516.8461538461543</v>
      </c>
      <c r="P22" s="12">
        <v>13816.235294117647</v>
      </c>
      <c r="Q22" s="12">
        <v>6908.1176470588234</v>
      </c>
    </row>
    <row r="23" spans="2:17" x14ac:dyDescent="0.3">
      <c r="B23" s="1" t="s">
        <v>242</v>
      </c>
      <c r="C23" s="54" t="s">
        <v>86</v>
      </c>
      <c r="D23" s="12">
        <v>425469</v>
      </c>
      <c r="E23" s="51"/>
      <c r="F23" s="12">
        <v>88</v>
      </c>
      <c r="G23" s="12">
        <v>60</v>
      </c>
      <c r="H23" s="12">
        <v>3</v>
      </c>
      <c r="I23" s="12">
        <v>63</v>
      </c>
      <c r="J23" s="51"/>
      <c r="K23" s="13">
        <v>4.1366115980247677</v>
      </c>
      <c r="L23" s="13">
        <v>2.820416998653251</v>
      </c>
      <c r="M23" s="13">
        <v>2.9614378485859132</v>
      </c>
      <c r="O23" s="12">
        <v>4834.875</v>
      </c>
      <c r="P23" s="12">
        <v>7091.15</v>
      </c>
      <c r="Q23" s="12">
        <v>6753.4761904761908</v>
      </c>
    </row>
    <row r="24" spans="2:17" x14ac:dyDescent="0.3">
      <c r="B24" s="1" t="s">
        <v>255</v>
      </c>
      <c r="C24" s="54" t="s">
        <v>77</v>
      </c>
      <c r="D24" s="12">
        <v>249257</v>
      </c>
      <c r="E24" s="51"/>
      <c r="F24" s="12">
        <v>51</v>
      </c>
      <c r="G24" s="12">
        <v>29</v>
      </c>
      <c r="H24" s="12">
        <v>0</v>
      </c>
      <c r="I24" s="12">
        <v>29</v>
      </c>
      <c r="J24" s="51"/>
      <c r="K24" s="13">
        <v>4.0921619051822011</v>
      </c>
      <c r="L24" s="13">
        <v>2.3269155931428207</v>
      </c>
      <c r="M24" s="13">
        <v>2.3269155931428207</v>
      </c>
      <c r="O24" s="12">
        <v>4887.3921568627447</v>
      </c>
      <c r="P24" s="12">
        <v>8595.0689655172409</v>
      </c>
      <c r="Q24" s="12">
        <v>8595.0689655172409</v>
      </c>
    </row>
    <row r="25" spans="2:17" x14ac:dyDescent="0.3">
      <c r="B25" s="1" t="s">
        <v>197</v>
      </c>
      <c r="C25" s="54" t="s">
        <v>68</v>
      </c>
      <c r="D25" s="12">
        <v>489209</v>
      </c>
      <c r="E25" s="51"/>
      <c r="F25" s="12">
        <v>99</v>
      </c>
      <c r="G25" s="12">
        <v>22</v>
      </c>
      <c r="H25" s="12">
        <v>14</v>
      </c>
      <c r="I25" s="12">
        <v>36</v>
      </c>
      <c r="J25" s="51"/>
      <c r="K25" s="13">
        <v>4.0473499056640412</v>
      </c>
      <c r="L25" s="13">
        <v>0.89941109014756471</v>
      </c>
      <c r="M25" s="13">
        <v>1.4717636020596512</v>
      </c>
      <c r="O25" s="12">
        <v>4941.5050505050503</v>
      </c>
      <c r="P25" s="12">
        <v>22236.772727272728</v>
      </c>
      <c r="Q25" s="12">
        <v>13589.138888888889</v>
      </c>
    </row>
    <row r="26" spans="2:17" x14ac:dyDescent="0.3">
      <c r="B26" s="1" t="s">
        <v>239</v>
      </c>
      <c r="C26" s="54" t="s">
        <v>16</v>
      </c>
      <c r="D26" s="12">
        <v>258308</v>
      </c>
      <c r="E26" s="51"/>
      <c r="F26" s="12">
        <v>52</v>
      </c>
      <c r="G26" s="12">
        <v>0</v>
      </c>
      <c r="H26" s="12">
        <v>23</v>
      </c>
      <c r="I26" s="12">
        <v>23</v>
      </c>
      <c r="J26" s="51"/>
      <c r="K26" s="13">
        <v>4.0262012790931756</v>
      </c>
      <c r="L26" s="13">
        <v>0</v>
      </c>
      <c r="M26" s="13">
        <v>1.7808197965219814</v>
      </c>
      <c r="O26" s="12">
        <v>4967.4615384615381</v>
      </c>
      <c r="P26" s="12" t="s">
        <v>416</v>
      </c>
      <c r="Q26" s="12">
        <v>11230.782608695652</v>
      </c>
    </row>
    <row r="27" spans="2:17" x14ac:dyDescent="0.3">
      <c r="B27" s="1" t="s">
        <v>256</v>
      </c>
      <c r="C27" s="54" t="s">
        <v>81</v>
      </c>
      <c r="D27" s="12">
        <v>263134</v>
      </c>
      <c r="E27" s="51"/>
      <c r="F27" s="12">
        <v>52</v>
      </c>
      <c r="G27" s="12">
        <v>47</v>
      </c>
      <c r="H27" s="12">
        <v>0</v>
      </c>
      <c r="I27" s="12">
        <v>47</v>
      </c>
      <c r="J27" s="51"/>
      <c r="K27" s="13">
        <v>3.952358874185776</v>
      </c>
      <c r="L27" s="13">
        <v>3.5723243670525284</v>
      </c>
      <c r="M27" s="13">
        <v>3.5723243670525284</v>
      </c>
      <c r="O27" s="12">
        <v>5060.2692307692305</v>
      </c>
      <c r="P27" s="12">
        <v>5598.5957446808507</v>
      </c>
      <c r="Q27" s="12">
        <v>5598.5957446808507</v>
      </c>
    </row>
    <row r="28" spans="2:17" x14ac:dyDescent="0.3">
      <c r="B28" s="1" t="s">
        <v>244</v>
      </c>
      <c r="C28" s="54" t="s">
        <v>24</v>
      </c>
      <c r="D28" s="12">
        <v>1319030</v>
      </c>
      <c r="E28" s="51"/>
      <c r="F28" s="12">
        <v>256</v>
      </c>
      <c r="G28" s="12">
        <v>59</v>
      </c>
      <c r="H28" s="12">
        <v>28</v>
      </c>
      <c r="I28" s="12">
        <v>87</v>
      </c>
      <c r="J28" s="51"/>
      <c r="K28" s="13">
        <v>3.8816402962783254</v>
      </c>
      <c r="L28" s="13">
        <v>0.89459678703289547</v>
      </c>
      <c r="M28" s="13">
        <v>1.3191511944383374</v>
      </c>
      <c r="O28" s="12">
        <v>5152.4609375</v>
      </c>
      <c r="P28" s="12">
        <v>22356.4406779661</v>
      </c>
      <c r="Q28" s="12">
        <v>15161.264367816091</v>
      </c>
    </row>
    <row r="29" spans="2:17" x14ac:dyDescent="0.3">
      <c r="B29" s="1" t="s">
        <v>403</v>
      </c>
      <c r="C29" s="54" t="s">
        <v>402</v>
      </c>
      <c r="D29" s="12">
        <v>1030625</v>
      </c>
      <c r="E29" s="51"/>
      <c r="F29" s="12">
        <v>198</v>
      </c>
      <c r="G29" s="12">
        <v>33</v>
      </c>
      <c r="H29" s="12">
        <v>165</v>
      </c>
      <c r="I29" s="12">
        <v>198</v>
      </c>
      <c r="J29" s="51"/>
      <c r="K29" s="13">
        <v>3.8423286840509401</v>
      </c>
      <c r="L29" s="13">
        <v>0.64038811400849005</v>
      </c>
      <c r="M29" s="13">
        <v>3.8423286840509401</v>
      </c>
      <c r="O29" s="12">
        <v>5205.1767676767677</v>
      </c>
      <c r="P29" s="12">
        <v>31231.060606060608</v>
      </c>
      <c r="Q29" s="12">
        <v>5205.1767676767677</v>
      </c>
    </row>
    <row r="30" spans="2:17" x14ac:dyDescent="0.3">
      <c r="B30" s="1" t="s">
        <v>259</v>
      </c>
      <c r="C30" s="54" t="s">
        <v>42</v>
      </c>
      <c r="D30" s="12">
        <v>521818</v>
      </c>
      <c r="E30" s="51"/>
      <c r="F30" s="12">
        <v>97</v>
      </c>
      <c r="G30" s="12">
        <v>27</v>
      </c>
      <c r="H30" s="12">
        <v>0</v>
      </c>
      <c r="I30" s="12">
        <v>27</v>
      </c>
      <c r="J30" s="51"/>
      <c r="K30" s="13">
        <v>3.717771330233913</v>
      </c>
      <c r="L30" s="13">
        <v>1.0348435661475841</v>
      </c>
      <c r="M30" s="13">
        <v>1.0348435661475841</v>
      </c>
      <c r="O30" s="12">
        <v>5379.567010309278</v>
      </c>
      <c r="P30" s="12">
        <v>19326.592592592591</v>
      </c>
      <c r="Q30" s="12">
        <v>19326.592592592591</v>
      </c>
    </row>
    <row r="31" spans="2:17" x14ac:dyDescent="0.3">
      <c r="B31" s="1" t="s">
        <v>232</v>
      </c>
      <c r="C31" s="54" t="s">
        <v>394</v>
      </c>
      <c r="D31" s="12">
        <v>636226</v>
      </c>
      <c r="E31" s="51"/>
      <c r="F31" s="12">
        <v>118</v>
      </c>
      <c r="G31" s="12">
        <v>58</v>
      </c>
      <c r="H31" s="12">
        <v>0</v>
      </c>
      <c r="I31" s="12">
        <v>58</v>
      </c>
      <c r="J31" s="51"/>
      <c r="K31" s="13">
        <v>3.7093737131145224</v>
      </c>
      <c r="L31" s="13">
        <v>1.8232514861071381</v>
      </c>
      <c r="M31" s="13">
        <v>1.8232514861071381</v>
      </c>
      <c r="O31" s="12">
        <v>5391.7457627118647</v>
      </c>
      <c r="P31" s="12">
        <v>10969.413793103447</v>
      </c>
      <c r="Q31" s="12">
        <v>10969.413793103447</v>
      </c>
    </row>
    <row r="32" spans="2:17" x14ac:dyDescent="0.3">
      <c r="B32" s="1" t="s">
        <v>233</v>
      </c>
      <c r="C32" s="54" t="s">
        <v>25</v>
      </c>
      <c r="D32" s="12">
        <v>762261</v>
      </c>
      <c r="E32" s="51"/>
      <c r="F32" s="12">
        <v>140</v>
      </c>
      <c r="G32" s="12">
        <v>48</v>
      </c>
      <c r="H32" s="12">
        <v>0</v>
      </c>
      <c r="I32" s="12">
        <v>48</v>
      </c>
      <c r="J32" s="51"/>
      <c r="K32" s="13">
        <v>3.6732825108460228</v>
      </c>
      <c r="L32" s="13">
        <v>1.2594111465757791</v>
      </c>
      <c r="M32" s="13">
        <v>1.2594111465757791</v>
      </c>
      <c r="O32" s="12">
        <v>5444.721428571429</v>
      </c>
      <c r="P32" s="12">
        <v>15880.4375</v>
      </c>
      <c r="Q32" s="12">
        <v>15880.4375</v>
      </c>
    </row>
    <row r="33" spans="2:17" x14ac:dyDescent="0.3">
      <c r="B33" s="1" t="s">
        <v>228</v>
      </c>
      <c r="C33" s="54" t="s">
        <v>47</v>
      </c>
      <c r="D33" s="12">
        <v>269205</v>
      </c>
      <c r="E33" s="51"/>
      <c r="F33" s="12">
        <v>49</v>
      </c>
      <c r="G33" s="12">
        <v>28</v>
      </c>
      <c r="H33" s="12">
        <v>0</v>
      </c>
      <c r="I33" s="12">
        <v>28</v>
      </c>
      <c r="J33" s="51"/>
      <c r="K33" s="13">
        <v>3.6403484333500491</v>
      </c>
      <c r="L33" s="13">
        <v>2.0801991047714568</v>
      </c>
      <c r="M33" s="13">
        <v>2.0801991047714568</v>
      </c>
      <c r="O33" s="12">
        <v>5493.9795918367345</v>
      </c>
      <c r="P33" s="12">
        <v>9614.4642857142862</v>
      </c>
      <c r="Q33" s="12">
        <v>9614.4642857142862</v>
      </c>
    </row>
    <row r="34" spans="2:17" x14ac:dyDescent="0.3">
      <c r="B34" s="1" t="s">
        <v>219</v>
      </c>
      <c r="C34" s="54" t="s">
        <v>84</v>
      </c>
      <c r="D34" s="12">
        <v>264251</v>
      </c>
      <c r="E34" s="51"/>
      <c r="F34" s="12">
        <v>48</v>
      </c>
      <c r="G34" s="12">
        <v>22</v>
      </c>
      <c r="H34" s="12">
        <v>4</v>
      </c>
      <c r="I34" s="12">
        <v>26</v>
      </c>
      <c r="J34" s="51"/>
      <c r="K34" s="13">
        <v>3.6329096200203592</v>
      </c>
      <c r="L34" s="13">
        <v>1.6650835758426648</v>
      </c>
      <c r="M34" s="13">
        <v>1.9678260441776947</v>
      </c>
      <c r="O34" s="12">
        <v>5505.229166666667</v>
      </c>
      <c r="P34" s="12">
        <v>12011.40909090909</v>
      </c>
      <c r="Q34" s="12">
        <v>10163.5</v>
      </c>
    </row>
    <row r="35" spans="2:17" x14ac:dyDescent="0.3">
      <c r="B35" s="1" t="s">
        <v>389</v>
      </c>
      <c r="C35" s="54" t="s">
        <v>35</v>
      </c>
      <c r="D35" s="12">
        <v>306925</v>
      </c>
      <c r="E35" s="51"/>
      <c r="F35" s="12">
        <v>54</v>
      </c>
      <c r="G35" s="12">
        <v>6</v>
      </c>
      <c r="H35" s="12">
        <v>4</v>
      </c>
      <c r="I35" s="12">
        <v>10</v>
      </c>
      <c r="J35" s="51"/>
      <c r="K35" s="13">
        <v>3.5187749450191412</v>
      </c>
      <c r="L35" s="13">
        <v>0.39097499389101575</v>
      </c>
      <c r="M35" s="13">
        <v>0.65162498981835948</v>
      </c>
      <c r="O35" s="12">
        <v>5683.7962962962965</v>
      </c>
      <c r="P35" s="12">
        <v>51154.166666666664</v>
      </c>
      <c r="Q35" s="12">
        <v>30692.5</v>
      </c>
    </row>
    <row r="36" spans="2:17" x14ac:dyDescent="0.3">
      <c r="B36" s="1" t="s">
        <v>393</v>
      </c>
      <c r="C36" s="54" t="s">
        <v>74</v>
      </c>
      <c r="D36" s="12">
        <v>866216</v>
      </c>
      <c r="E36" s="51"/>
      <c r="F36" s="12">
        <v>149</v>
      </c>
      <c r="G36" s="12">
        <v>17</v>
      </c>
      <c r="H36" s="12">
        <v>64</v>
      </c>
      <c r="I36" s="12">
        <v>81</v>
      </c>
      <c r="J36" s="51"/>
      <c r="K36" s="13">
        <v>3.4402504687052655</v>
      </c>
      <c r="L36" s="13">
        <v>0.39251179844288259</v>
      </c>
      <c r="M36" s="13">
        <v>1.8702032749337347</v>
      </c>
      <c r="O36" s="12">
        <v>5813.5302013422815</v>
      </c>
      <c r="P36" s="12">
        <v>50953.882352941175</v>
      </c>
      <c r="Q36" s="12">
        <v>10694.024691358025</v>
      </c>
    </row>
    <row r="37" spans="2:17" x14ac:dyDescent="0.3">
      <c r="B37" s="1" t="s">
        <v>207</v>
      </c>
      <c r="C37" s="54" t="s">
        <v>14</v>
      </c>
      <c r="D37" s="12">
        <v>280445</v>
      </c>
      <c r="E37" s="51"/>
      <c r="F37" s="12">
        <v>48</v>
      </c>
      <c r="G37" s="12">
        <v>0</v>
      </c>
      <c r="H37" s="12">
        <v>0</v>
      </c>
      <c r="I37" s="12">
        <v>0</v>
      </c>
      <c r="J37" s="51"/>
      <c r="K37" s="13">
        <v>3.4231310952236624</v>
      </c>
      <c r="L37" s="13">
        <v>0</v>
      </c>
      <c r="M37" s="13">
        <v>0</v>
      </c>
      <c r="O37" s="12">
        <v>5842.604166666667</v>
      </c>
      <c r="P37" s="12" t="s">
        <v>416</v>
      </c>
      <c r="Q37" s="12" t="s">
        <v>416</v>
      </c>
    </row>
    <row r="38" spans="2:17" x14ac:dyDescent="0.3">
      <c r="B38" s="1" t="s">
        <v>237</v>
      </c>
      <c r="C38" s="54" t="s">
        <v>30</v>
      </c>
      <c r="D38" s="12">
        <v>237191</v>
      </c>
      <c r="E38" s="51"/>
      <c r="F38" s="12">
        <v>39</v>
      </c>
      <c r="G38" s="12">
        <v>7</v>
      </c>
      <c r="H38" s="12">
        <v>3</v>
      </c>
      <c r="I38" s="12">
        <v>10</v>
      </c>
      <c r="J38" s="51"/>
      <c r="K38" s="13">
        <v>3.2884890236138808</v>
      </c>
      <c r="L38" s="13">
        <v>0.59024161962300425</v>
      </c>
      <c r="M38" s="13">
        <v>0.84320231374714893</v>
      </c>
      <c r="O38" s="12">
        <v>6081.8205128205127</v>
      </c>
      <c r="P38" s="12">
        <v>33884.428571428572</v>
      </c>
      <c r="Q38" s="12">
        <v>23719.1</v>
      </c>
    </row>
    <row r="39" spans="2:17" x14ac:dyDescent="0.3">
      <c r="B39" s="1" t="s">
        <v>411</v>
      </c>
      <c r="C39" s="54" t="s">
        <v>36</v>
      </c>
      <c r="D39" s="12">
        <v>350828</v>
      </c>
      <c r="E39" s="51"/>
      <c r="F39" s="12">
        <v>57</v>
      </c>
      <c r="G39" s="12">
        <v>16</v>
      </c>
      <c r="H39" s="12">
        <v>15</v>
      </c>
      <c r="I39" s="12">
        <v>31</v>
      </c>
      <c r="J39" s="51"/>
      <c r="K39" s="13">
        <v>3.2494555736714288</v>
      </c>
      <c r="L39" s="13">
        <v>0.91212788032882219</v>
      </c>
      <c r="M39" s="13">
        <v>1.7672477681370928</v>
      </c>
      <c r="O39" s="12">
        <v>6154.8771929824561</v>
      </c>
      <c r="P39" s="12">
        <v>21926.75</v>
      </c>
      <c r="Q39" s="12">
        <v>11317.032258064517</v>
      </c>
    </row>
    <row r="40" spans="2:17" x14ac:dyDescent="0.3">
      <c r="B40" s="1" t="s">
        <v>190</v>
      </c>
      <c r="C40" s="54" t="s">
        <v>54</v>
      </c>
      <c r="D40" s="12">
        <v>376001</v>
      </c>
      <c r="E40" s="51"/>
      <c r="F40" s="12">
        <v>60</v>
      </c>
      <c r="G40" s="12">
        <v>15</v>
      </c>
      <c r="H40" s="12">
        <v>0</v>
      </c>
      <c r="I40" s="12">
        <v>15</v>
      </c>
      <c r="J40" s="51"/>
      <c r="K40" s="13">
        <v>3.1914808737210802</v>
      </c>
      <c r="L40" s="13">
        <v>0.79787021843027006</v>
      </c>
      <c r="M40" s="13">
        <v>0.79787021843027006</v>
      </c>
      <c r="O40" s="12">
        <v>6266.6833333333334</v>
      </c>
      <c r="P40" s="12">
        <v>25066.733333333334</v>
      </c>
      <c r="Q40" s="12">
        <v>25066.733333333334</v>
      </c>
    </row>
    <row r="41" spans="2:17" x14ac:dyDescent="0.3">
      <c r="B41" s="1" t="s">
        <v>227</v>
      </c>
      <c r="C41" s="54" t="s">
        <v>20</v>
      </c>
      <c r="D41" s="12">
        <v>367331</v>
      </c>
      <c r="E41" s="51"/>
      <c r="F41" s="12">
        <v>57</v>
      </c>
      <c r="G41" s="12">
        <v>4</v>
      </c>
      <c r="H41" s="12">
        <v>9</v>
      </c>
      <c r="I41" s="12">
        <v>13</v>
      </c>
      <c r="J41" s="51"/>
      <c r="K41" s="13">
        <v>3.1034679893610941</v>
      </c>
      <c r="L41" s="13">
        <v>0.21778722732358552</v>
      </c>
      <c r="M41" s="13">
        <v>0.70780848880165292</v>
      </c>
      <c r="O41" s="12">
        <v>6444.4035087719294</v>
      </c>
      <c r="P41" s="12">
        <v>91832.75</v>
      </c>
      <c r="Q41" s="12">
        <v>28256.23076923077</v>
      </c>
    </row>
    <row r="42" spans="2:17" x14ac:dyDescent="0.3">
      <c r="B42" s="1" t="s">
        <v>414</v>
      </c>
      <c r="C42" s="54" t="s">
        <v>45</v>
      </c>
      <c r="D42" s="12">
        <v>450339</v>
      </c>
      <c r="E42" s="51"/>
      <c r="F42" s="12">
        <v>69</v>
      </c>
      <c r="G42" s="12">
        <v>18</v>
      </c>
      <c r="H42" s="12">
        <v>22</v>
      </c>
      <c r="I42" s="12">
        <v>40</v>
      </c>
      <c r="J42" s="51"/>
      <c r="K42" s="13">
        <v>3.0643581835017617</v>
      </c>
      <c r="L42" s="13">
        <v>0.79939778700045971</v>
      </c>
      <c r="M42" s="13">
        <v>1.776439526667688</v>
      </c>
      <c r="O42" s="12">
        <v>6526.652173913043</v>
      </c>
      <c r="P42" s="12">
        <v>25018.833333333332</v>
      </c>
      <c r="Q42" s="12">
        <v>11258.475</v>
      </c>
    </row>
    <row r="43" spans="2:17" x14ac:dyDescent="0.3">
      <c r="B43" s="1" t="s">
        <v>399</v>
      </c>
      <c r="C43" s="54" t="s">
        <v>398</v>
      </c>
      <c r="D43" s="12">
        <v>1206110</v>
      </c>
      <c r="E43" s="51"/>
      <c r="F43" s="12">
        <v>180</v>
      </c>
      <c r="G43" s="12">
        <v>82</v>
      </c>
      <c r="H43" s="12">
        <v>18</v>
      </c>
      <c r="I43" s="12">
        <v>100</v>
      </c>
      <c r="J43" s="51"/>
      <c r="K43" s="13">
        <v>2.9848023812090108</v>
      </c>
      <c r="L43" s="13">
        <v>1.3597433069952161</v>
      </c>
      <c r="M43" s="13">
        <v>1.6582235451161169</v>
      </c>
      <c r="O43" s="12">
        <v>6700.6111111111113</v>
      </c>
      <c r="P43" s="12">
        <v>14708.658536585366</v>
      </c>
      <c r="Q43" s="12">
        <v>12061.1</v>
      </c>
    </row>
    <row r="44" spans="2:17" x14ac:dyDescent="0.3">
      <c r="B44" s="1" t="s">
        <v>196</v>
      </c>
      <c r="C44" s="54" t="s">
        <v>80</v>
      </c>
      <c r="D44" s="12">
        <v>315526</v>
      </c>
      <c r="E44" s="51"/>
      <c r="F44" s="12">
        <v>47</v>
      </c>
      <c r="G44" s="12">
        <v>7</v>
      </c>
      <c r="H44" s="12">
        <v>32</v>
      </c>
      <c r="I44" s="12">
        <v>39</v>
      </c>
      <c r="J44" s="51"/>
      <c r="K44" s="13">
        <v>2.979152272712867</v>
      </c>
      <c r="L44" s="13">
        <v>0.44370352997851209</v>
      </c>
      <c r="M44" s="13">
        <v>2.4720625241659957</v>
      </c>
      <c r="O44" s="12">
        <v>6713.3191489361698</v>
      </c>
      <c r="P44" s="12">
        <v>45075.142857142855</v>
      </c>
      <c r="Q44" s="12">
        <v>8090.4102564102568</v>
      </c>
    </row>
    <row r="45" spans="2:17" x14ac:dyDescent="0.3">
      <c r="B45" s="1" t="s">
        <v>240</v>
      </c>
      <c r="C45" s="54" t="s">
        <v>82</v>
      </c>
      <c r="D45" s="12">
        <v>323667</v>
      </c>
      <c r="E45" s="51"/>
      <c r="F45" s="12">
        <v>48</v>
      </c>
      <c r="G45" s="12">
        <v>0</v>
      </c>
      <c r="H45" s="12">
        <v>26</v>
      </c>
      <c r="I45" s="12">
        <v>26</v>
      </c>
      <c r="J45" s="51"/>
      <c r="K45" s="13">
        <v>2.9660113635310363</v>
      </c>
      <c r="L45" s="13">
        <v>0</v>
      </c>
      <c r="M45" s="13">
        <v>1.6065894885793115</v>
      </c>
      <c r="O45" s="12">
        <v>6743.0625</v>
      </c>
      <c r="P45" s="12" t="s">
        <v>416</v>
      </c>
      <c r="Q45" s="12">
        <v>12448.73076923077</v>
      </c>
    </row>
    <row r="46" spans="2:17" x14ac:dyDescent="0.3">
      <c r="B46" s="1" t="s">
        <v>235</v>
      </c>
      <c r="C46" s="54" t="s">
        <v>67</v>
      </c>
      <c r="D46" s="12">
        <v>664411</v>
      </c>
      <c r="E46" s="51"/>
      <c r="F46" s="12">
        <v>97.5</v>
      </c>
      <c r="G46" s="12">
        <v>12</v>
      </c>
      <c r="H46" s="12">
        <v>5</v>
      </c>
      <c r="I46" s="12">
        <v>17</v>
      </c>
      <c r="J46" s="51"/>
      <c r="K46" s="13">
        <v>2.9349303367945443</v>
      </c>
      <c r="L46" s="13">
        <v>0.36122219529779009</v>
      </c>
      <c r="M46" s="13">
        <v>0.51173144333853593</v>
      </c>
      <c r="O46" s="12">
        <v>6814.4717948717953</v>
      </c>
      <c r="P46" s="12">
        <v>55367.583333333336</v>
      </c>
      <c r="Q46" s="12">
        <v>39083</v>
      </c>
    </row>
    <row r="47" spans="2:17" x14ac:dyDescent="0.3">
      <c r="B47" s="1" t="s">
        <v>249</v>
      </c>
      <c r="C47" s="54" t="s">
        <v>89</v>
      </c>
      <c r="D47" s="12">
        <v>402497</v>
      </c>
      <c r="E47" s="84"/>
      <c r="F47" s="12">
        <v>58</v>
      </c>
      <c r="G47" s="12">
        <v>31</v>
      </c>
      <c r="H47" s="12">
        <v>0</v>
      </c>
      <c r="I47" s="12">
        <v>31</v>
      </c>
      <c r="J47" s="51"/>
      <c r="K47" s="13">
        <v>2.8820090584526095</v>
      </c>
      <c r="L47" s="13">
        <v>1.5403841519315671</v>
      </c>
      <c r="M47" s="13">
        <v>1.5403841519315671</v>
      </c>
      <c r="O47" s="12">
        <v>6939.6034482758623</v>
      </c>
      <c r="P47" s="12">
        <v>12983.774193548386</v>
      </c>
      <c r="Q47" s="12">
        <v>12983.774193548386</v>
      </c>
    </row>
    <row r="48" spans="2:17" x14ac:dyDescent="0.3">
      <c r="B48" s="1" t="s">
        <v>258</v>
      </c>
      <c r="C48" s="54" t="s">
        <v>63</v>
      </c>
      <c r="D48" s="12">
        <v>1590580</v>
      </c>
      <c r="E48" s="51"/>
      <c r="F48" s="12">
        <v>228</v>
      </c>
      <c r="G48" s="12">
        <v>51</v>
      </c>
      <c r="H48" s="12">
        <v>0</v>
      </c>
      <c r="I48" s="12">
        <v>51</v>
      </c>
      <c r="J48" s="51"/>
      <c r="K48" s="13">
        <v>2.866878748632574</v>
      </c>
      <c r="L48" s="13">
        <v>0.64127550956254953</v>
      </c>
      <c r="M48" s="13">
        <v>0.64127550956254953</v>
      </c>
      <c r="O48" s="12">
        <v>6976.2280701754389</v>
      </c>
      <c r="P48" s="12">
        <v>31187.843137254902</v>
      </c>
      <c r="Q48" s="12">
        <v>31187.843137254902</v>
      </c>
    </row>
    <row r="49" spans="2:17" x14ac:dyDescent="0.3">
      <c r="B49" s="1" t="s">
        <v>202</v>
      </c>
      <c r="C49" s="54" t="s">
        <v>40</v>
      </c>
      <c r="D49" s="12">
        <v>1008868</v>
      </c>
      <c r="E49" s="51"/>
      <c r="F49" s="12">
        <v>143</v>
      </c>
      <c r="G49" s="12">
        <v>47</v>
      </c>
      <c r="H49" s="12">
        <v>32</v>
      </c>
      <c r="I49" s="12">
        <v>79</v>
      </c>
      <c r="J49" s="51"/>
      <c r="K49" s="13">
        <v>2.8348604574632161</v>
      </c>
      <c r="L49" s="13">
        <v>0.93173735315224582</v>
      </c>
      <c r="M49" s="13">
        <v>1.5661117212559028</v>
      </c>
      <c r="O49" s="12">
        <v>7055.0209790209792</v>
      </c>
      <c r="P49" s="12">
        <v>21465.276595744679</v>
      </c>
      <c r="Q49" s="12">
        <v>12770.481012658227</v>
      </c>
    </row>
    <row r="50" spans="2:17" x14ac:dyDescent="0.3">
      <c r="B50" s="1" t="s">
        <v>238</v>
      </c>
      <c r="C50" s="54" t="s">
        <v>69</v>
      </c>
      <c r="D50" s="12">
        <v>284270</v>
      </c>
      <c r="E50" s="51"/>
      <c r="F50" s="12">
        <v>40</v>
      </c>
      <c r="G50" s="12">
        <v>20</v>
      </c>
      <c r="H50" s="12">
        <v>0</v>
      </c>
      <c r="I50" s="12">
        <v>20</v>
      </c>
      <c r="J50" s="51"/>
      <c r="K50" s="13">
        <v>2.8142259119850848</v>
      </c>
      <c r="L50" s="13">
        <v>1.4071129559925424</v>
      </c>
      <c r="M50" s="13">
        <v>1.4071129559925424</v>
      </c>
      <c r="O50" s="12">
        <v>7106.75</v>
      </c>
      <c r="P50" s="12">
        <v>14213.5</v>
      </c>
      <c r="Q50" s="12">
        <v>14213.5</v>
      </c>
    </row>
    <row r="51" spans="2:17" x14ac:dyDescent="0.3">
      <c r="B51" s="1" t="s">
        <v>208</v>
      </c>
      <c r="C51" s="54" t="s">
        <v>13</v>
      </c>
      <c r="D51" s="12">
        <v>661763</v>
      </c>
      <c r="E51" s="51"/>
      <c r="F51" s="12">
        <v>92.5</v>
      </c>
      <c r="G51" s="12">
        <v>8</v>
      </c>
      <c r="H51" s="12">
        <v>23</v>
      </c>
      <c r="I51" s="12">
        <v>31</v>
      </c>
      <c r="J51" s="51"/>
      <c r="K51" s="13">
        <v>2.7955627618951193</v>
      </c>
      <c r="L51" s="13">
        <v>0.24177840102876708</v>
      </c>
      <c r="M51" s="13">
        <v>0.93689130398647247</v>
      </c>
      <c r="O51" s="12">
        <v>7154.1945945945945</v>
      </c>
      <c r="P51" s="12">
        <v>82720.375</v>
      </c>
      <c r="Q51" s="12">
        <v>21347.193548387098</v>
      </c>
    </row>
    <row r="52" spans="2:17" x14ac:dyDescent="0.3">
      <c r="B52" s="1" t="s">
        <v>253</v>
      </c>
      <c r="C52" s="54" t="s">
        <v>34</v>
      </c>
      <c r="D52" s="12">
        <v>259019</v>
      </c>
      <c r="E52" s="51"/>
      <c r="F52" s="12">
        <v>35</v>
      </c>
      <c r="G52" s="12">
        <v>10</v>
      </c>
      <c r="H52" s="12">
        <v>0</v>
      </c>
      <c r="I52" s="12">
        <v>10</v>
      </c>
      <c r="J52" s="51"/>
      <c r="K52" s="13">
        <v>2.7025044494805401</v>
      </c>
      <c r="L52" s="13">
        <v>0.77214412842301139</v>
      </c>
      <c r="M52" s="13">
        <v>0.77214412842301139</v>
      </c>
      <c r="O52" s="12">
        <v>7400.5428571428574</v>
      </c>
      <c r="P52" s="12">
        <v>25901.9</v>
      </c>
      <c r="Q52" s="12">
        <v>25901.9</v>
      </c>
    </row>
    <row r="53" spans="2:17" x14ac:dyDescent="0.3">
      <c r="B53" s="1" t="s">
        <v>198</v>
      </c>
      <c r="C53" s="54" t="s">
        <v>49</v>
      </c>
      <c r="D53" s="12">
        <v>614450</v>
      </c>
      <c r="E53" s="51"/>
      <c r="F53" s="12">
        <v>80</v>
      </c>
      <c r="G53" s="12">
        <v>0</v>
      </c>
      <c r="H53" s="12">
        <v>0</v>
      </c>
      <c r="I53" s="12">
        <v>0</v>
      </c>
      <c r="J53" s="51"/>
      <c r="K53" s="13">
        <v>2.6039547562861096</v>
      </c>
      <c r="L53" s="13">
        <v>0</v>
      </c>
      <c r="M53" s="13">
        <v>0</v>
      </c>
      <c r="O53" s="12">
        <v>7680.625</v>
      </c>
      <c r="P53" s="12" t="s">
        <v>416</v>
      </c>
      <c r="Q53" s="12" t="s">
        <v>416</v>
      </c>
    </row>
    <row r="54" spans="2:17" x14ac:dyDescent="0.3">
      <c r="B54" s="1" t="s">
        <v>248</v>
      </c>
      <c r="C54" s="54" t="s">
        <v>23</v>
      </c>
      <c r="D54" s="12">
        <v>318339</v>
      </c>
      <c r="E54" s="51"/>
      <c r="F54" s="12">
        <v>40</v>
      </c>
      <c r="G54" s="12">
        <v>13</v>
      </c>
      <c r="H54" s="12">
        <v>0</v>
      </c>
      <c r="I54" s="12">
        <v>13</v>
      </c>
      <c r="J54" s="51"/>
      <c r="K54" s="13">
        <v>2.5130442704161289</v>
      </c>
      <c r="L54" s="13">
        <v>0.81673938788524192</v>
      </c>
      <c r="M54" s="13">
        <v>0.81673938788524192</v>
      </c>
      <c r="O54" s="12">
        <v>7958.4750000000004</v>
      </c>
      <c r="P54" s="12">
        <v>24487.615384615383</v>
      </c>
      <c r="Q54" s="12">
        <v>24487.615384615383</v>
      </c>
    </row>
    <row r="55" spans="2:17" x14ac:dyDescent="0.3">
      <c r="B55" s="1" t="s">
        <v>192</v>
      </c>
      <c r="C55" s="54" t="s">
        <v>78</v>
      </c>
      <c r="D55" s="12">
        <v>773833</v>
      </c>
      <c r="E55" s="51"/>
      <c r="F55" s="12">
        <v>97</v>
      </c>
      <c r="G55" s="12">
        <v>5</v>
      </c>
      <c r="H55" s="12">
        <v>41</v>
      </c>
      <c r="I55" s="12">
        <v>46</v>
      </c>
      <c r="J55" s="51"/>
      <c r="K55" s="13">
        <v>2.5070008645276176</v>
      </c>
      <c r="L55" s="13">
        <v>0.12922684868699061</v>
      </c>
      <c r="M55" s="13">
        <v>1.1888870079203135</v>
      </c>
      <c r="O55" s="12">
        <v>7977.6597938144332</v>
      </c>
      <c r="P55" s="12">
        <v>154766.6</v>
      </c>
      <c r="Q55" s="12">
        <v>16822.456521739132</v>
      </c>
    </row>
    <row r="56" spans="2:17" x14ac:dyDescent="0.3">
      <c r="B56" s="1" t="s">
        <v>194</v>
      </c>
      <c r="C56" s="54" t="s">
        <v>83</v>
      </c>
      <c r="D56" s="12">
        <v>408696</v>
      </c>
      <c r="E56" s="51"/>
      <c r="F56" s="12">
        <v>51</v>
      </c>
      <c r="G56" s="12">
        <v>35</v>
      </c>
      <c r="H56" s="12">
        <v>3</v>
      </c>
      <c r="I56" s="12">
        <v>38</v>
      </c>
      <c r="J56" s="51"/>
      <c r="K56" s="13">
        <v>2.4957425568148452</v>
      </c>
      <c r="L56" s="13">
        <v>1.7127644997748936</v>
      </c>
      <c r="M56" s="13">
        <v>1.8595728854698845</v>
      </c>
      <c r="O56" s="12">
        <v>8013.6470588235297</v>
      </c>
      <c r="P56" s="12">
        <v>11677.028571428571</v>
      </c>
      <c r="Q56" s="12">
        <v>10755.157894736842</v>
      </c>
    </row>
    <row r="57" spans="2:17" x14ac:dyDescent="0.3">
      <c r="B57" s="1" t="s">
        <v>234</v>
      </c>
      <c r="C57" s="54" t="s">
        <v>397</v>
      </c>
      <c r="D57" s="12">
        <v>730276</v>
      </c>
      <c r="E57" s="51"/>
      <c r="F57" s="12">
        <v>90</v>
      </c>
      <c r="G57" s="12">
        <v>8</v>
      </c>
      <c r="H57" s="12">
        <v>11</v>
      </c>
      <c r="I57" s="12">
        <v>19</v>
      </c>
      <c r="J57" s="51"/>
      <c r="K57" s="13">
        <v>2.46482151953508</v>
      </c>
      <c r="L57" s="13">
        <v>0.21909524618089599</v>
      </c>
      <c r="M57" s="13">
        <v>0.520351209679628</v>
      </c>
      <c r="O57" s="12">
        <v>8114.1777777777779</v>
      </c>
      <c r="P57" s="12">
        <v>91284.5</v>
      </c>
      <c r="Q57" s="12">
        <v>38435.57894736842</v>
      </c>
    </row>
    <row r="58" spans="2:17" x14ac:dyDescent="0.3">
      <c r="B58" s="1" t="s">
        <v>179</v>
      </c>
      <c r="C58" s="54" t="s">
        <v>62</v>
      </c>
      <c r="D58" s="12">
        <v>337174</v>
      </c>
      <c r="E58" s="51"/>
      <c r="F58" s="12">
        <v>40.5</v>
      </c>
      <c r="G58" s="12">
        <v>10</v>
      </c>
      <c r="H58" s="12">
        <v>2</v>
      </c>
      <c r="I58" s="12">
        <v>12</v>
      </c>
      <c r="J58" s="51"/>
      <c r="K58" s="13">
        <v>2.402320463618191</v>
      </c>
      <c r="L58" s="13">
        <v>0.59316554657239284</v>
      </c>
      <c r="M58" s="13">
        <v>0.71179865588687141</v>
      </c>
      <c r="O58" s="12">
        <v>8325.2839506172841</v>
      </c>
      <c r="P58" s="12">
        <v>33717.4</v>
      </c>
      <c r="Q58" s="12">
        <v>28097.833333333332</v>
      </c>
    </row>
    <row r="59" spans="2:17" x14ac:dyDescent="0.3">
      <c r="B59" s="1" t="s">
        <v>395</v>
      </c>
      <c r="C59" s="54" t="s">
        <v>60</v>
      </c>
      <c r="D59" s="12">
        <v>718231</v>
      </c>
      <c r="E59" s="51"/>
      <c r="F59" s="12">
        <v>86</v>
      </c>
      <c r="G59" s="12">
        <v>3</v>
      </c>
      <c r="H59" s="12">
        <v>18</v>
      </c>
      <c r="I59" s="12">
        <v>21</v>
      </c>
      <c r="J59" s="51"/>
      <c r="K59" s="13">
        <v>2.3947727124003282</v>
      </c>
      <c r="L59" s="13">
        <v>8.3538582990709112E-2</v>
      </c>
      <c r="M59" s="13">
        <v>0.58477008093496385</v>
      </c>
      <c r="O59" s="12">
        <v>8351.5232558139542</v>
      </c>
      <c r="P59" s="12">
        <v>239410.33333333334</v>
      </c>
      <c r="Q59" s="12">
        <v>34201.476190476191</v>
      </c>
    </row>
    <row r="60" spans="2:17" x14ac:dyDescent="0.3">
      <c r="B60" s="1" t="s">
        <v>212</v>
      </c>
      <c r="C60" s="54" t="s">
        <v>4</v>
      </c>
      <c r="D60" s="12">
        <v>286721</v>
      </c>
      <c r="E60" s="51"/>
      <c r="F60" s="12">
        <v>34</v>
      </c>
      <c r="G60" s="12">
        <v>12</v>
      </c>
      <c r="H60" s="12">
        <v>8</v>
      </c>
      <c r="I60" s="12">
        <v>20</v>
      </c>
      <c r="J60" s="51"/>
      <c r="K60" s="13">
        <v>2.3716435140781456</v>
      </c>
      <c r="L60" s="13">
        <v>0.83705065202758078</v>
      </c>
      <c r="M60" s="13">
        <v>1.3950844200459682</v>
      </c>
      <c r="O60" s="12">
        <v>8432.9705882352937</v>
      </c>
      <c r="P60" s="12">
        <v>23893.416666666668</v>
      </c>
      <c r="Q60" s="12">
        <v>14336.05</v>
      </c>
    </row>
    <row r="61" spans="2:17" x14ac:dyDescent="0.3">
      <c r="B61" s="1" t="s">
        <v>246</v>
      </c>
      <c r="C61" s="54" t="s">
        <v>21</v>
      </c>
      <c r="D61" s="12">
        <v>507798</v>
      </c>
      <c r="E61" s="51"/>
      <c r="F61" s="12">
        <v>60</v>
      </c>
      <c r="G61" s="12">
        <v>31</v>
      </c>
      <c r="H61" s="12">
        <v>24</v>
      </c>
      <c r="I61" s="12">
        <v>55</v>
      </c>
      <c r="J61" s="51"/>
      <c r="K61" s="13">
        <v>2.3631443999385584</v>
      </c>
      <c r="L61" s="13">
        <v>1.2209579399682551</v>
      </c>
      <c r="M61" s="13">
        <v>2.1662156999436784</v>
      </c>
      <c r="O61" s="12">
        <v>8463.2999999999993</v>
      </c>
      <c r="P61" s="12">
        <v>16380.58064516129</v>
      </c>
      <c r="Q61" s="12">
        <v>9232.6909090909085</v>
      </c>
    </row>
    <row r="62" spans="2:17" x14ac:dyDescent="0.3">
      <c r="B62" s="1" t="s">
        <v>186</v>
      </c>
      <c r="C62" s="54" t="s">
        <v>56</v>
      </c>
      <c r="D62" s="12">
        <v>313217</v>
      </c>
      <c r="E62" s="51"/>
      <c r="F62" s="12">
        <v>37</v>
      </c>
      <c r="G62" s="12">
        <v>6</v>
      </c>
      <c r="H62" s="12">
        <v>4</v>
      </c>
      <c r="I62" s="12">
        <v>10</v>
      </c>
      <c r="J62" s="51"/>
      <c r="K62" s="13">
        <v>2.3625792980585345</v>
      </c>
      <c r="L62" s="13">
        <v>0.38312096725273531</v>
      </c>
      <c r="M62" s="13">
        <v>0.63853494542122557</v>
      </c>
      <c r="O62" s="12">
        <v>8465.3243243243251</v>
      </c>
      <c r="P62" s="12">
        <v>52202.833333333336</v>
      </c>
      <c r="Q62" s="12">
        <v>31321.7</v>
      </c>
    </row>
    <row r="63" spans="2:17" x14ac:dyDescent="0.3">
      <c r="B63" s="1" t="s">
        <v>205</v>
      </c>
      <c r="C63" s="54" t="s">
        <v>41</v>
      </c>
      <c r="D63" s="12">
        <v>314337</v>
      </c>
      <c r="E63" s="51"/>
      <c r="F63" s="12">
        <v>35</v>
      </c>
      <c r="G63" s="12">
        <v>8</v>
      </c>
      <c r="H63" s="12">
        <v>3</v>
      </c>
      <c r="I63" s="12">
        <v>11</v>
      </c>
      <c r="J63" s="51"/>
      <c r="K63" s="13">
        <v>2.226909336158327</v>
      </c>
      <c r="L63" s="13">
        <v>0.50900784826476042</v>
      </c>
      <c r="M63" s="13">
        <v>0.69988579136404561</v>
      </c>
      <c r="O63" s="12">
        <v>8981.057142857142</v>
      </c>
      <c r="P63" s="12">
        <v>39292.125</v>
      </c>
      <c r="Q63" s="12">
        <v>28576.090909090908</v>
      </c>
    </row>
    <row r="64" spans="2:17" x14ac:dyDescent="0.3">
      <c r="B64" s="1" t="s">
        <v>261</v>
      </c>
      <c r="C64" s="54" t="s">
        <v>26</v>
      </c>
      <c r="D64" s="12">
        <v>625512</v>
      </c>
      <c r="E64" s="51"/>
      <c r="F64" s="12">
        <v>69</v>
      </c>
      <c r="G64" s="12">
        <v>25</v>
      </c>
      <c r="H64" s="12">
        <v>11</v>
      </c>
      <c r="I64" s="12">
        <v>36</v>
      </c>
      <c r="J64" s="51"/>
      <c r="K64" s="13">
        <v>2.2061926869508497</v>
      </c>
      <c r="L64" s="13">
        <v>0.7993451764314673</v>
      </c>
      <c r="M64" s="13">
        <v>1.151057054061313</v>
      </c>
      <c r="O64" s="12">
        <v>9065.391304347826</v>
      </c>
      <c r="P64" s="12">
        <v>25020.48</v>
      </c>
      <c r="Q64" s="12">
        <v>17375.333333333332</v>
      </c>
    </row>
    <row r="65" spans="2:17" x14ac:dyDescent="0.3">
      <c r="B65" s="1" t="s">
        <v>157</v>
      </c>
      <c r="C65" s="54" t="s">
        <v>37</v>
      </c>
      <c r="D65" s="12">
        <v>2267722</v>
      </c>
      <c r="E65" s="51"/>
      <c r="F65" s="12">
        <v>246</v>
      </c>
      <c r="G65" s="12">
        <v>66</v>
      </c>
      <c r="H65" s="12">
        <v>53</v>
      </c>
      <c r="I65" s="12">
        <v>119</v>
      </c>
      <c r="J65" s="51"/>
      <c r="K65" s="13">
        <v>2.1695781052527603</v>
      </c>
      <c r="L65" s="13">
        <v>0.58208193067756986</v>
      </c>
      <c r="M65" s="13">
        <v>1.0495113598580426</v>
      </c>
      <c r="O65" s="12">
        <v>9218.3821138211388</v>
      </c>
      <c r="P65" s="12">
        <v>34359.42424242424</v>
      </c>
      <c r="Q65" s="12">
        <v>19056.487394957981</v>
      </c>
    </row>
    <row r="66" spans="2:17" x14ac:dyDescent="0.3">
      <c r="B66" s="1" t="s">
        <v>203</v>
      </c>
      <c r="C66" s="54" t="s">
        <v>32</v>
      </c>
      <c r="D66" s="12">
        <v>252488</v>
      </c>
      <c r="E66" s="51"/>
      <c r="F66" s="12">
        <v>27</v>
      </c>
      <c r="G66" s="12">
        <v>3</v>
      </c>
      <c r="H66" s="12">
        <v>0</v>
      </c>
      <c r="I66" s="12">
        <v>3</v>
      </c>
      <c r="J66" s="51"/>
      <c r="K66" s="13">
        <v>2.1387155033110483</v>
      </c>
      <c r="L66" s="13">
        <v>0.23763505592344983</v>
      </c>
      <c r="M66" s="13">
        <v>0.23763505592344983</v>
      </c>
      <c r="O66" s="12">
        <v>9351.4074074074069</v>
      </c>
      <c r="P66" s="12">
        <v>84162.666666666672</v>
      </c>
      <c r="Q66" s="12">
        <v>84162.666666666672</v>
      </c>
    </row>
    <row r="67" spans="2:17" x14ac:dyDescent="0.3">
      <c r="B67" s="1" t="s">
        <v>183</v>
      </c>
      <c r="C67" s="54" t="s">
        <v>87</v>
      </c>
      <c r="D67" s="12">
        <v>456754</v>
      </c>
      <c r="F67" s="12">
        <v>48</v>
      </c>
      <c r="G67" s="12">
        <v>33</v>
      </c>
      <c r="H67" s="12">
        <v>0</v>
      </c>
      <c r="I67" s="12">
        <v>33</v>
      </c>
      <c r="J67" s="51"/>
      <c r="K67" s="13">
        <v>2.1017878332756799</v>
      </c>
      <c r="L67" s="13">
        <v>1.44497913537703</v>
      </c>
      <c r="M67" s="13">
        <v>1.44497913537703</v>
      </c>
      <c r="O67" s="12">
        <v>9515.7083333333339</v>
      </c>
      <c r="P67" s="12">
        <v>13841.030303030304</v>
      </c>
      <c r="Q67" s="12">
        <v>13841.030303030304</v>
      </c>
    </row>
    <row r="68" spans="2:17" x14ac:dyDescent="0.3">
      <c r="B68" s="1" t="s">
        <v>215</v>
      </c>
      <c r="C68" s="54" t="s">
        <v>11</v>
      </c>
      <c r="D68" s="12">
        <v>563225</v>
      </c>
      <c r="E68" s="51"/>
      <c r="F68" s="12">
        <v>59</v>
      </c>
      <c r="G68" s="12">
        <v>8</v>
      </c>
      <c r="H68" s="12">
        <v>16</v>
      </c>
      <c r="I68" s="12">
        <v>24</v>
      </c>
      <c r="J68" s="51"/>
      <c r="K68" s="13">
        <v>2.0950774557237342</v>
      </c>
      <c r="L68" s="13">
        <v>0.28407829908118426</v>
      </c>
      <c r="M68" s="13">
        <v>0.85223489724355272</v>
      </c>
      <c r="O68" s="12">
        <v>9546.1864406779659</v>
      </c>
      <c r="P68" s="12">
        <v>70403.125</v>
      </c>
      <c r="Q68" s="12">
        <v>23467.708333333332</v>
      </c>
    </row>
    <row r="69" spans="2:17" x14ac:dyDescent="0.3">
      <c r="B69" s="1" t="s">
        <v>230</v>
      </c>
      <c r="C69" s="54" t="s">
        <v>387</v>
      </c>
      <c r="D69" s="12">
        <v>325983</v>
      </c>
      <c r="E69" s="51"/>
      <c r="F69" s="12">
        <v>33</v>
      </c>
      <c r="G69" s="12">
        <v>53</v>
      </c>
      <c r="H69" s="12">
        <v>12</v>
      </c>
      <c r="I69" s="12">
        <v>65</v>
      </c>
      <c r="J69" s="51"/>
      <c r="K69" s="13">
        <v>2.0246454569716823</v>
      </c>
      <c r="L69" s="13">
        <v>3.2517033096817931</v>
      </c>
      <c r="M69" s="13">
        <v>3.9879380213078592</v>
      </c>
      <c r="O69" s="12">
        <v>9878.2727272727279</v>
      </c>
      <c r="P69" s="12">
        <v>6150.6226415094343</v>
      </c>
      <c r="Q69" s="12">
        <v>5015.123076923077</v>
      </c>
    </row>
    <row r="70" spans="2:17" x14ac:dyDescent="0.3">
      <c r="B70" s="1" t="s">
        <v>191</v>
      </c>
      <c r="C70" s="54" t="s">
        <v>76</v>
      </c>
      <c r="D70" s="12">
        <v>307387</v>
      </c>
      <c r="E70" s="51"/>
      <c r="F70" s="12">
        <v>30</v>
      </c>
      <c r="G70" s="12">
        <v>5</v>
      </c>
      <c r="H70" s="12">
        <v>30</v>
      </c>
      <c r="I70" s="12">
        <v>35</v>
      </c>
      <c r="J70" s="51"/>
      <c r="K70" s="13">
        <v>1.9519368092990268</v>
      </c>
      <c r="L70" s="13">
        <v>0.32532280154983784</v>
      </c>
      <c r="M70" s="13">
        <v>2.2772596108488647</v>
      </c>
      <c r="O70" s="12">
        <v>10246.233333333334</v>
      </c>
      <c r="P70" s="12">
        <v>61477.4</v>
      </c>
      <c r="Q70" s="12">
        <v>8782.4857142857145</v>
      </c>
    </row>
    <row r="71" spans="2:17" x14ac:dyDescent="0.3">
      <c r="B71" s="1" t="s">
        <v>189</v>
      </c>
      <c r="C71" s="54" t="s">
        <v>73</v>
      </c>
      <c r="D71" s="12">
        <v>1384281</v>
      </c>
      <c r="E71" s="51"/>
      <c r="F71" s="12">
        <v>134</v>
      </c>
      <c r="G71" s="12">
        <v>8</v>
      </c>
      <c r="H71" s="12">
        <v>12</v>
      </c>
      <c r="I71" s="12">
        <v>20</v>
      </c>
      <c r="J71" s="51"/>
      <c r="K71" s="13">
        <v>1.936023105135446</v>
      </c>
      <c r="L71" s="13">
        <v>0.1155834689633102</v>
      </c>
      <c r="M71" s="13">
        <v>0.2889586724082755</v>
      </c>
      <c r="O71" s="12">
        <v>10330.455223880597</v>
      </c>
      <c r="P71" s="12">
        <v>173035.125</v>
      </c>
      <c r="Q71" s="12">
        <v>69214.05</v>
      </c>
    </row>
    <row r="72" spans="2:17" x14ac:dyDescent="0.3">
      <c r="B72" s="1" t="s">
        <v>181</v>
      </c>
      <c r="C72" s="54" t="s">
        <v>46</v>
      </c>
      <c r="D72" s="12">
        <v>3814386</v>
      </c>
      <c r="E72" s="51"/>
      <c r="F72" s="12">
        <v>366</v>
      </c>
      <c r="G72" s="12">
        <v>34</v>
      </c>
      <c r="H72" s="12">
        <v>9</v>
      </c>
      <c r="I72" s="12">
        <v>43</v>
      </c>
      <c r="J72" s="51"/>
      <c r="K72" s="13">
        <v>1.9190506676566033</v>
      </c>
      <c r="L72" s="13">
        <v>0.17827246639432925</v>
      </c>
      <c r="M72" s="13">
        <v>0.22546223691047523</v>
      </c>
      <c r="O72" s="12">
        <v>10421.819672131147</v>
      </c>
      <c r="P72" s="12">
        <v>112187.82352941176</v>
      </c>
      <c r="Q72" s="12">
        <v>88706.651162790702</v>
      </c>
    </row>
    <row r="73" spans="2:17" x14ac:dyDescent="0.3">
      <c r="B73" s="1" t="s">
        <v>243</v>
      </c>
      <c r="C73" s="54" t="s">
        <v>51</v>
      </c>
      <c r="D73" s="12">
        <v>465603</v>
      </c>
      <c r="E73" s="51"/>
      <c r="F73" s="12">
        <v>44</v>
      </c>
      <c r="G73" s="12">
        <v>4</v>
      </c>
      <c r="H73" s="12">
        <v>35</v>
      </c>
      <c r="I73" s="12">
        <v>39</v>
      </c>
      <c r="J73" s="51"/>
      <c r="K73" s="13">
        <v>1.8900221862831639</v>
      </c>
      <c r="L73" s="13">
        <v>0.17182019875301491</v>
      </c>
      <c r="M73" s="13">
        <v>1.6752469378418953</v>
      </c>
      <c r="O73" s="12">
        <v>10581.886363636364</v>
      </c>
      <c r="P73" s="12">
        <v>116400.75</v>
      </c>
      <c r="Q73" s="12">
        <v>11938.538461538461</v>
      </c>
    </row>
    <row r="74" spans="2:17" x14ac:dyDescent="0.3">
      <c r="B74" s="1" t="s">
        <v>250</v>
      </c>
      <c r="C74" s="54" t="s">
        <v>8</v>
      </c>
      <c r="D74" s="12">
        <v>411009</v>
      </c>
      <c r="E74" s="51"/>
      <c r="F74" s="12">
        <v>38</v>
      </c>
      <c r="G74" s="12">
        <v>11.5</v>
      </c>
      <c r="H74" s="12">
        <v>6.5</v>
      </c>
      <c r="I74" s="12">
        <v>18</v>
      </c>
      <c r="J74" s="51"/>
      <c r="K74" s="13">
        <v>1.8491079270770225</v>
      </c>
      <c r="L74" s="13">
        <v>0.55959845161541477</v>
      </c>
      <c r="M74" s="13">
        <v>0.87589322861543184</v>
      </c>
      <c r="O74" s="12">
        <v>10816.026315789473</v>
      </c>
      <c r="P74" s="12">
        <v>35739.913043478264</v>
      </c>
      <c r="Q74" s="12">
        <v>22833.833333333332</v>
      </c>
    </row>
    <row r="75" spans="2:17" x14ac:dyDescent="0.3">
      <c r="B75" s="1" t="s">
        <v>209</v>
      </c>
      <c r="C75" s="54" t="s">
        <v>17</v>
      </c>
      <c r="D75" s="12">
        <v>2635574</v>
      </c>
      <c r="E75" s="51"/>
      <c r="F75" s="12">
        <v>238</v>
      </c>
      <c r="G75" s="12">
        <v>87</v>
      </c>
      <c r="H75" s="12">
        <v>106</v>
      </c>
      <c r="I75" s="12">
        <v>193</v>
      </c>
      <c r="J75" s="51"/>
      <c r="K75" s="13">
        <v>1.8060581869452346</v>
      </c>
      <c r="L75" s="13">
        <v>0.6601977406060312</v>
      </c>
      <c r="M75" s="13">
        <v>1.4645765969765978</v>
      </c>
      <c r="O75" s="12">
        <v>11073.840336134454</v>
      </c>
      <c r="P75" s="12">
        <v>30293.954022988506</v>
      </c>
      <c r="Q75" s="12">
        <v>13655.823834196892</v>
      </c>
    </row>
    <row r="76" spans="2:17" x14ac:dyDescent="0.3">
      <c r="B76" s="1" t="s">
        <v>388</v>
      </c>
      <c r="C76" s="54" t="s">
        <v>44</v>
      </c>
      <c r="D76" s="12">
        <v>300613</v>
      </c>
      <c r="E76" s="51"/>
      <c r="F76" s="12">
        <v>27</v>
      </c>
      <c r="G76" s="12">
        <v>12</v>
      </c>
      <c r="H76" s="12">
        <v>27</v>
      </c>
      <c r="I76" s="12">
        <v>39</v>
      </c>
      <c r="J76" s="51"/>
      <c r="K76" s="13">
        <v>1.796329500054888</v>
      </c>
      <c r="L76" s="13">
        <v>0.79836866669106121</v>
      </c>
      <c r="M76" s="13">
        <v>2.5946981667459488</v>
      </c>
      <c r="O76" s="12">
        <v>11133.814814814816</v>
      </c>
      <c r="P76" s="12">
        <v>25051.083333333332</v>
      </c>
      <c r="Q76" s="12">
        <v>7708.0256410256407</v>
      </c>
    </row>
    <row r="77" spans="2:17" x14ac:dyDescent="0.3">
      <c r="B77" s="1" t="s">
        <v>401</v>
      </c>
      <c r="C77" s="54" t="s">
        <v>85</v>
      </c>
      <c r="D77" s="12">
        <v>547288</v>
      </c>
      <c r="E77" s="51"/>
      <c r="F77" s="12">
        <v>48.5</v>
      </c>
      <c r="G77" s="12">
        <v>26</v>
      </c>
      <c r="H77" s="12">
        <v>5</v>
      </c>
      <c r="I77" s="12">
        <v>31</v>
      </c>
      <c r="J77" s="51"/>
      <c r="K77" s="13">
        <v>1.7723757875195509</v>
      </c>
      <c r="L77" s="13">
        <v>0.95013959743316134</v>
      </c>
      <c r="M77" s="13">
        <v>1.1328587507856924</v>
      </c>
      <c r="O77" s="12">
        <v>11284.288659793814</v>
      </c>
      <c r="P77" s="12">
        <v>21049.538461538461</v>
      </c>
      <c r="Q77" s="12">
        <v>17654.451612903227</v>
      </c>
    </row>
    <row r="78" spans="2:17" x14ac:dyDescent="0.3">
      <c r="B78" s="1" t="s">
        <v>213</v>
      </c>
      <c r="C78" s="54" t="s">
        <v>15</v>
      </c>
      <c r="D78" s="12">
        <v>284403</v>
      </c>
      <c r="E78" s="51"/>
      <c r="F78" s="12">
        <v>25</v>
      </c>
      <c r="G78" s="12">
        <v>27</v>
      </c>
      <c r="H78" s="12">
        <v>0</v>
      </c>
      <c r="I78" s="12">
        <v>27</v>
      </c>
      <c r="J78" s="51"/>
      <c r="K78" s="13">
        <v>1.7580686560971579</v>
      </c>
      <c r="L78" s="13">
        <v>1.8987141485849306</v>
      </c>
      <c r="M78" s="13">
        <v>1.8987141485849306</v>
      </c>
      <c r="O78" s="12">
        <v>11376.12</v>
      </c>
      <c r="P78" s="12">
        <v>10533.444444444445</v>
      </c>
      <c r="Q78" s="12">
        <v>10533.444444444445</v>
      </c>
    </row>
    <row r="79" spans="2:17" x14ac:dyDescent="0.3">
      <c r="B79" s="1" t="s">
        <v>184</v>
      </c>
      <c r="C79" s="54" t="s">
        <v>43</v>
      </c>
      <c r="D79" s="12">
        <v>259225</v>
      </c>
      <c r="E79" s="51"/>
      <c r="F79" s="12">
        <v>22</v>
      </c>
      <c r="G79" s="12">
        <v>4</v>
      </c>
      <c r="H79" s="12">
        <v>0</v>
      </c>
      <c r="I79" s="12">
        <v>4</v>
      </c>
      <c r="J79" s="51"/>
      <c r="K79" s="13">
        <v>1.6973671520879545</v>
      </c>
      <c r="L79" s="13">
        <v>0.30861220947053719</v>
      </c>
      <c r="M79" s="13">
        <v>0.30861220947053719</v>
      </c>
      <c r="O79" s="12">
        <v>11782.954545454546</v>
      </c>
      <c r="P79" s="12">
        <v>64806.25</v>
      </c>
      <c r="Q79" s="12">
        <v>64806.25</v>
      </c>
    </row>
    <row r="80" spans="2:17" x14ac:dyDescent="0.3">
      <c r="B80" s="1" t="s">
        <v>396</v>
      </c>
      <c r="C80" s="54" t="s">
        <v>9</v>
      </c>
      <c r="D80" s="12">
        <v>1028149</v>
      </c>
      <c r="E80" s="51"/>
      <c r="F80" s="12">
        <v>86</v>
      </c>
      <c r="G80" s="12">
        <v>15</v>
      </c>
      <c r="H80" s="12">
        <v>28</v>
      </c>
      <c r="I80" s="12">
        <v>43</v>
      </c>
      <c r="J80" s="51"/>
      <c r="K80" s="13">
        <v>1.6729092767682503</v>
      </c>
      <c r="L80" s="13">
        <v>0.29178650176190418</v>
      </c>
      <c r="M80" s="13">
        <v>0.83645463838412515</v>
      </c>
      <c r="O80" s="12">
        <v>11955.220930232557</v>
      </c>
      <c r="P80" s="12">
        <v>68543.266666666663</v>
      </c>
      <c r="Q80" s="12">
        <v>23910.441860465115</v>
      </c>
    </row>
    <row r="81" spans="2:17" x14ac:dyDescent="0.3">
      <c r="B81" s="1" t="s">
        <v>180</v>
      </c>
      <c r="C81" s="54" t="s">
        <v>75</v>
      </c>
      <c r="D81" s="12">
        <v>1007904</v>
      </c>
      <c r="E81" s="51"/>
      <c r="F81" s="12">
        <v>84</v>
      </c>
      <c r="G81" s="12">
        <v>58</v>
      </c>
      <c r="H81" s="12">
        <v>0</v>
      </c>
      <c r="I81" s="12">
        <v>58</v>
      </c>
      <c r="J81" s="51"/>
      <c r="K81" s="13">
        <v>1.6668254119439947</v>
      </c>
      <c r="L81" s="13">
        <v>1.1509032606279963</v>
      </c>
      <c r="M81" s="13">
        <v>1.1509032606279963</v>
      </c>
      <c r="O81" s="12">
        <v>11998.857142857143</v>
      </c>
      <c r="P81" s="12">
        <v>17377.655172413793</v>
      </c>
      <c r="Q81" s="12">
        <v>17377.655172413793</v>
      </c>
    </row>
    <row r="82" spans="2:17" x14ac:dyDescent="0.3">
      <c r="B82" s="1" t="s">
        <v>188</v>
      </c>
      <c r="C82" s="54" t="s">
        <v>55</v>
      </c>
      <c r="D82" s="12">
        <v>8688336</v>
      </c>
      <c r="E82" s="51"/>
      <c r="F82" s="12">
        <v>671</v>
      </c>
      <c r="G82" s="12">
        <v>37</v>
      </c>
      <c r="H82" s="12">
        <v>0</v>
      </c>
      <c r="I82" s="12">
        <v>37</v>
      </c>
      <c r="J82" s="51"/>
      <c r="K82" s="13">
        <v>1.5445995642894106</v>
      </c>
      <c r="L82" s="13">
        <v>8.5171660027881069E-2</v>
      </c>
      <c r="M82" s="13">
        <v>8.5171660027881069E-2</v>
      </c>
      <c r="O82" s="12">
        <v>12948.339791356184</v>
      </c>
      <c r="P82" s="12">
        <v>234819.89189189189</v>
      </c>
      <c r="Q82" s="12">
        <v>234819.89189189189</v>
      </c>
    </row>
    <row r="83" spans="2:17" x14ac:dyDescent="0.3">
      <c r="B83" s="1" t="s">
        <v>193</v>
      </c>
      <c r="C83" s="54" t="s">
        <v>10</v>
      </c>
      <c r="D83" s="12">
        <v>417614</v>
      </c>
      <c r="E83" s="51"/>
      <c r="F83" s="12">
        <v>32</v>
      </c>
      <c r="G83" s="12">
        <v>31</v>
      </c>
      <c r="H83" s="12">
        <v>42</v>
      </c>
      <c r="I83" s="12">
        <v>73</v>
      </c>
      <c r="J83" s="51"/>
      <c r="K83" s="13">
        <v>1.5325156723673057</v>
      </c>
      <c r="L83" s="13">
        <v>1.4846245576058272</v>
      </c>
      <c r="M83" s="13">
        <v>3.4960513775879165</v>
      </c>
      <c r="O83" s="12">
        <v>13050.4375</v>
      </c>
      <c r="P83" s="12">
        <v>13471.41935483871</v>
      </c>
      <c r="Q83" s="12">
        <v>5720.7397260273974</v>
      </c>
    </row>
    <row r="84" spans="2:17" x14ac:dyDescent="0.3">
      <c r="B84" s="1" t="s">
        <v>236</v>
      </c>
      <c r="C84" s="54" t="s">
        <v>3</v>
      </c>
      <c r="D84" s="12">
        <v>342462</v>
      </c>
      <c r="E84" s="51"/>
      <c r="F84" s="12">
        <v>26</v>
      </c>
      <c r="G84" s="12">
        <v>25</v>
      </c>
      <c r="H84" s="12">
        <v>0</v>
      </c>
      <c r="I84" s="12">
        <v>25</v>
      </c>
      <c r="J84" s="51"/>
      <c r="K84" s="13">
        <v>1.5184166418463947</v>
      </c>
      <c r="L84" s="13">
        <v>1.4600160017753794</v>
      </c>
      <c r="M84" s="13">
        <v>1.4600160017753794</v>
      </c>
      <c r="O84" s="12">
        <v>13171.615384615385</v>
      </c>
      <c r="P84" s="12">
        <v>13698.48</v>
      </c>
      <c r="Q84" s="12">
        <v>13698.48</v>
      </c>
    </row>
    <row r="85" spans="2:17" x14ac:dyDescent="0.3">
      <c r="B85" s="1" t="s">
        <v>224</v>
      </c>
      <c r="C85" s="54" t="s">
        <v>18</v>
      </c>
      <c r="D85" s="12">
        <v>281855</v>
      </c>
      <c r="E85" s="51"/>
      <c r="F85" s="12">
        <v>21</v>
      </c>
      <c r="G85" s="12">
        <v>8</v>
      </c>
      <c r="H85" s="12">
        <v>0</v>
      </c>
      <c r="I85" s="12">
        <v>8</v>
      </c>
      <c r="J85" s="51"/>
      <c r="K85" s="13">
        <v>1.4901279026449772</v>
      </c>
      <c r="L85" s="13">
        <v>0.56766777243618172</v>
      </c>
      <c r="M85" s="13">
        <v>0.56766777243618172</v>
      </c>
      <c r="O85" s="12">
        <v>13421.666666666666</v>
      </c>
      <c r="P85" s="12">
        <v>35231.875</v>
      </c>
      <c r="Q85" s="12">
        <v>35231.875</v>
      </c>
    </row>
    <row r="86" spans="2:17" x14ac:dyDescent="0.3">
      <c r="B86" s="1" t="s">
        <v>254</v>
      </c>
      <c r="C86" s="54" t="s">
        <v>64</v>
      </c>
      <c r="D86" s="12">
        <v>1680720</v>
      </c>
      <c r="E86" s="51"/>
      <c r="F86" s="12">
        <v>122</v>
      </c>
      <c r="G86" s="12">
        <v>66</v>
      </c>
      <c r="H86" s="12">
        <v>24</v>
      </c>
      <c r="I86" s="12">
        <v>90</v>
      </c>
      <c r="J86" s="51"/>
      <c r="K86" s="13">
        <v>1.4517587700509305</v>
      </c>
      <c r="L86" s="13">
        <v>0.78537769527345425</v>
      </c>
      <c r="M86" s="13">
        <v>1.0709695844638012</v>
      </c>
      <c r="O86" s="12">
        <v>13776.393442622952</v>
      </c>
      <c r="P86" s="12">
        <v>25465.454545454544</v>
      </c>
      <c r="Q86" s="12">
        <v>18674.666666666668</v>
      </c>
    </row>
    <row r="87" spans="2:17" x14ac:dyDescent="0.3">
      <c r="B87" s="1" t="s">
        <v>225</v>
      </c>
      <c r="C87" s="54" t="s">
        <v>59</v>
      </c>
      <c r="D87" s="12">
        <v>445655</v>
      </c>
      <c r="E87" s="51"/>
      <c r="F87" s="12">
        <v>31</v>
      </c>
      <c r="G87" s="12">
        <v>4</v>
      </c>
      <c r="H87" s="12">
        <v>2</v>
      </c>
      <c r="I87" s="12">
        <v>6</v>
      </c>
      <c r="J87" s="51"/>
      <c r="K87" s="13">
        <v>1.39121068988343</v>
      </c>
      <c r="L87" s="13">
        <v>0.17951105675915224</v>
      </c>
      <c r="M87" s="13">
        <v>0.26926658513872836</v>
      </c>
      <c r="O87" s="12">
        <v>14375.967741935483</v>
      </c>
      <c r="P87" s="12">
        <v>111413.75</v>
      </c>
      <c r="Q87" s="12">
        <v>74275.833333333328</v>
      </c>
    </row>
    <row r="88" spans="2:17" x14ac:dyDescent="0.3">
      <c r="B88" s="1" t="s">
        <v>400</v>
      </c>
      <c r="C88" s="54" t="s">
        <v>71</v>
      </c>
      <c r="D88" s="12">
        <v>539961</v>
      </c>
      <c r="E88" s="51"/>
      <c r="F88" s="12">
        <v>36</v>
      </c>
      <c r="G88" s="12">
        <v>15</v>
      </c>
      <c r="H88" s="12">
        <v>12</v>
      </c>
      <c r="I88" s="12">
        <v>27</v>
      </c>
      <c r="J88" s="51"/>
      <c r="K88" s="13">
        <v>1.3334296365848646</v>
      </c>
      <c r="L88" s="13">
        <v>0.55559568191036013</v>
      </c>
      <c r="M88" s="13">
        <v>1.0000722274386484</v>
      </c>
      <c r="O88" s="12">
        <v>14998.916666666666</v>
      </c>
      <c r="P88" s="12">
        <v>35997.4</v>
      </c>
      <c r="Q88" s="12">
        <v>19998.555555555555</v>
      </c>
    </row>
    <row r="89" spans="2:17" x14ac:dyDescent="0.3">
      <c r="B89" s="1" t="s">
        <v>221</v>
      </c>
      <c r="C89" s="54" t="s">
        <v>70</v>
      </c>
      <c r="D89" s="12">
        <v>318983</v>
      </c>
      <c r="E89" s="51"/>
      <c r="F89" s="12">
        <v>21</v>
      </c>
      <c r="G89" s="12">
        <v>14</v>
      </c>
      <c r="H89" s="12">
        <v>10</v>
      </c>
      <c r="I89" s="12">
        <v>24</v>
      </c>
      <c r="J89" s="51"/>
      <c r="K89" s="13">
        <v>1.3166845882068949</v>
      </c>
      <c r="L89" s="13">
        <v>0.87778972547126344</v>
      </c>
      <c r="M89" s="13">
        <v>1.5047823865221657</v>
      </c>
      <c r="O89" s="12">
        <v>15189.666666666666</v>
      </c>
      <c r="P89" s="12">
        <v>22784.5</v>
      </c>
      <c r="Q89" s="12">
        <v>13290.958333333334</v>
      </c>
    </row>
    <row r="90" spans="2:17" x14ac:dyDescent="0.3">
      <c r="B90" s="1" t="s">
        <v>195</v>
      </c>
      <c r="C90" s="54" t="s">
        <v>120</v>
      </c>
      <c r="D90" s="12">
        <v>239389</v>
      </c>
      <c r="E90" s="51"/>
      <c r="F90" s="12">
        <v>15</v>
      </c>
      <c r="G90" s="12">
        <v>5</v>
      </c>
      <c r="H90" s="12">
        <v>18</v>
      </c>
      <c r="I90" s="12">
        <v>23</v>
      </c>
      <c r="J90" s="51"/>
      <c r="K90" s="13">
        <v>1.2531904139287937</v>
      </c>
      <c r="L90" s="13">
        <v>0.41773013797626452</v>
      </c>
      <c r="M90" s="13">
        <v>1.9215586346908169</v>
      </c>
      <c r="O90" s="12">
        <v>15959.266666666666</v>
      </c>
      <c r="P90" s="12">
        <v>47877.8</v>
      </c>
      <c r="Q90" s="12">
        <v>10408.217391304348</v>
      </c>
    </row>
    <row r="91" spans="2:17" x14ac:dyDescent="0.3">
      <c r="B91" s="1" t="s">
        <v>245</v>
      </c>
      <c r="C91" s="54" t="s">
        <v>72</v>
      </c>
      <c r="D91" s="12">
        <v>1450229</v>
      </c>
      <c r="E91" s="51"/>
      <c r="F91" s="12">
        <v>89</v>
      </c>
      <c r="G91" s="12">
        <v>32</v>
      </c>
      <c r="H91" s="12">
        <v>36</v>
      </c>
      <c r="I91" s="12">
        <v>68</v>
      </c>
      <c r="J91" s="51"/>
      <c r="K91" s="13">
        <v>1.2273923635508599</v>
      </c>
      <c r="L91" s="13">
        <v>0.44130961386098333</v>
      </c>
      <c r="M91" s="13">
        <v>0.93778292945458952</v>
      </c>
      <c r="O91" s="12">
        <v>16294.707865168539</v>
      </c>
      <c r="P91" s="12">
        <v>45319.65625</v>
      </c>
      <c r="Q91" s="12">
        <v>21326.897058823528</v>
      </c>
    </row>
    <row r="92" spans="2:17" x14ac:dyDescent="0.3">
      <c r="B92" s="1" t="s">
        <v>226</v>
      </c>
      <c r="C92" s="54" t="s">
        <v>5</v>
      </c>
      <c r="D92" s="12">
        <v>402662</v>
      </c>
      <c r="E92" s="51"/>
      <c r="F92" s="12">
        <v>24</v>
      </c>
      <c r="G92" s="12">
        <v>14</v>
      </c>
      <c r="H92" s="12">
        <v>19</v>
      </c>
      <c r="I92" s="12">
        <v>33</v>
      </c>
      <c r="J92" s="51"/>
      <c r="K92" s="13">
        <v>1.1920667954761066</v>
      </c>
      <c r="L92" s="13">
        <v>0.69537229736106221</v>
      </c>
      <c r="M92" s="13">
        <v>1.6390918437796465</v>
      </c>
      <c r="O92" s="12">
        <v>16777.583333333332</v>
      </c>
      <c r="P92" s="12">
        <v>28761.571428571428</v>
      </c>
      <c r="Q92" s="12">
        <v>12201.878787878788</v>
      </c>
    </row>
    <row r="93" spans="2:17" x14ac:dyDescent="0.3">
      <c r="B93" s="1" t="s">
        <v>229</v>
      </c>
      <c r="C93" s="54" t="s">
        <v>48</v>
      </c>
      <c r="D93" s="12">
        <v>288249</v>
      </c>
      <c r="E93" s="51"/>
      <c r="F93" s="12">
        <v>17</v>
      </c>
      <c r="G93" s="12">
        <v>6</v>
      </c>
      <c r="H93" s="12">
        <v>68</v>
      </c>
      <c r="I93" s="12">
        <v>74</v>
      </c>
      <c r="J93" s="51"/>
      <c r="K93" s="13">
        <v>1.1795357486062397</v>
      </c>
      <c r="L93" s="13">
        <v>0.41630673480220226</v>
      </c>
      <c r="M93" s="13">
        <v>5.1344497292271605</v>
      </c>
      <c r="O93" s="12">
        <v>16955.823529411766</v>
      </c>
      <c r="P93" s="12">
        <v>48041.5</v>
      </c>
      <c r="Q93" s="12">
        <v>3895.2567567567567</v>
      </c>
    </row>
    <row r="94" spans="2:17" x14ac:dyDescent="0.3">
      <c r="B94" s="1" t="s">
        <v>231</v>
      </c>
      <c r="C94" s="54" t="s">
        <v>66</v>
      </c>
      <c r="D94" s="12">
        <v>290698</v>
      </c>
      <c r="E94" s="51"/>
      <c r="F94" s="12">
        <v>17</v>
      </c>
      <c r="G94" s="12">
        <v>8</v>
      </c>
      <c r="H94" s="12">
        <v>4</v>
      </c>
      <c r="I94" s="12">
        <v>12</v>
      </c>
      <c r="J94" s="51"/>
      <c r="K94" s="13">
        <v>1.169598690049467</v>
      </c>
      <c r="L94" s="13">
        <v>0.55039938355269047</v>
      </c>
      <c r="M94" s="13">
        <v>0.82559907532903554</v>
      </c>
      <c r="O94" s="12">
        <v>17099.882352941175</v>
      </c>
      <c r="P94" s="12">
        <v>36337.25</v>
      </c>
      <c r="Q94" s="12">
        <v>24224.833333333332</v>
      </c>
    </row>
    <row r="95" spans="2:17" x14ac:dyDescent="0.3">
      <c r="B95" s="1" t="s">
        <v>223</v>
      </c>
      <c r="C95" s="54" t="s">
        <v>58</v>
      </c>
      <c r="D95" s="12">
        <v>293010</v>
      </c>
      <c r="E95" s="51"/>
      <c r="F95" s="12">
        <v>17</v>
      </c>
      <c r="G95" s="12">
        <v>5</v>
      </c>
      <c r="H95" s="12">
        <v>2</v>
      </c>
      <c r="I95" s="12">
        <v>7</v>
      </c>
      <c r="J95" s="51"/>
      <c r="K95" s="13">
        <v>1.1603699532439167</v>
      </c>
      <c r="L95" s="13">
        <v>0.34128528036585781</v>
      </c>
      <c r="M95" s="13">
        <v>0.47779939251220094</v>
      </c>
      <c r="O95" s="12">
        <v>17235.882352941175</v>
      </c>
      <c r="P95" s="12">
        <v>58602</v>
      </c>
      <c r="Q95" s="12">
        <v>41858.571428571428</v>
      </c>
    </row>
    <row r="96" spans="2:17" x14ac:dyDescent="0.3">
      <c r="B96" s="1" t="s">
        <v>362</v>
      </c>
      <c r="C96" s="54" t="s">
        <v>361</v>
      </c>
      <c r="D96" s="12">
        <v>243412</v>
      </c>
      <c r="E96" s="51"/>
      <c r="F96" s="12">
        <v>14</v>
      </c>
      <c r="G96" s="12">
        <v>30</v>
      </c>
      <c r="H96" s="12">
        <v>0</v>
      </c>
      <c r="I96" s="12">
        <v>30</v>
      </c>
      <c r="J96" s="51"/>
      <c r="K96" s="13">
        <v>1.1503130494798941</v>
      </c>
      <c r="L96" s="13">
        <v>2.4649565345997733</v>
      </c>
      <c r="M96" s="13">
        <v>2.4649565345997733</v>
      </c>
      <c r="O96" s="12">
        <v>17386.571428571428</v>
      </c>
      <c r="P96" s="12">
        <v>8113.7333333333336</v>
      </c>
      <c r="Q96" s="12">
        <v>8113.7333333333336</v>
      </c>
    </row>
    <row r="97" spans="2:17" x14ac:dyDescent="0.3">
      <c r="B97" s="1" t="s">
        <v>251</v>
      </c>
      <c r="C97" s="54" t="s">
        <v>158</v>
      </c>
      <c r="D97" s="12">
        <v>231478</v>
      </c>
      <c r="E97" s="51"/>
      <c r="F97" s="12">
        <v>12</v>
      </c>
      <c r="G97" s="12">
        <v>18</v>
      </c>
      <c r="H97" s="12">
        <v>4</v>
      </c>
      <c r="I97" s="12">
        <v>22</v>
      </c>
      <c r="J97" s="51"/>
      <c r="K97" s="13">
        <v>1.0368155937065293</v>
      </c>
      <c r="L97" s="13">
        <v>1.5552233905597941</v>
      </c>
      <c r="M97" s="13">
        <v>1.9008285884619704</v>
      </c>
      <c r="O97" s="12">
        <v>19289.833333333332</v>
      </c>
      <c r="P97" s="12">
        <v>12859.888888888889</v>
      </c>
      <c r="Q97" s="12">
        <v>10521.727272727272</v>
      </c>
    </row>
    <row r="98" spans="2:17" x14ac:dyDescent="0.3">
      <c r="B98" s="1" t="s">
        <v>206</v>
      </c>
      <c r="C98" s="54" t="s">
        <v>39</v>
      </c>
      <c r="D98" s="12">
        <v>259715</v>
      </c>
      <c r="E98" s="51"/>
      <c r="F98" s="12">
        <v>12</v>
      </c>
      <c r="G98" s="12">
        <v>3</v>
      </c>
      <c r="H98" s="12">
        <v>0</v>
      </c>
      <c r="I98" s="12">
        <v>3</v>
      </c>
      <c r="J98" s="51"/>
      <c r="K98" s="13">
        <v>0.92408986773963775</v>
      </c>
      <c r="L98" s="13">
        <v>0.23102246693490944</v>
      </c>
      <c r="M98" s="13">
        <v>0.23102246693490944</v>
      </c>
      <c r="O98" s="12">
        <v>21642.916666666668</v>
      </c>
      <c r="P98" s="12">
        <v>86571.666666666672</v>
      </c>
      <c r="Q98" s="12">
        <v>86571.666666666672</v>
      </c>
    </row>
    <row r="99" spans="2:17" x14ac:dyDescent="0.3">
      <c r="B99" s="1" t="s">
        <v>199</v>
      </c>
      <c r="C99" s="54" t="s">
        <v>33</v>
      </c>
      <c r="D99" s="12">
        <v>289542</v>
      </c>
      <c r="E99" s="51"/>
      <c r="F99" s="12">
        <v>13</v>
      </c>
      <c r="G99" s="12">
        <v>16</v>
      </c>
      <c r="H99" s="12">
        <v>0</v>
      </c>
      <c r="I99" s="12">
        <v>16</v>
      </c>
      <c r="J99" s="51"/>
      <c r="K99" s="13">
        <v>0.89796989728605869</v>
      </c>
      <c r="L99" s="13">
        <v>1.1051937197366877</v>
      </c>
      <c r="M99" s="13">
        <v>1.1051937197366877</v>
      </c>
      <c r="O99" s="12">
        <v>22272.461538461539</v>
      </c>
      <c r="P99" s="12">
        <v>18096.375</v>
      </c>
      <c r="Q99" s="12">
        <v>18096.375</v>
      </c>
    </row>
    <row r="100" spans="2:17" x14ac:dyDescent="0.3">
      <c r="B100" s="1" t="s">
        <v>260</v>
      </c>
      <c r="C100" s="54" t="s">
        <v>28</v>
      </c>
      <c r="D100" s="12">
        <v>670285</v>
      </c>
      <c r="E100" s="51"/>
      <c r="F100" s="12">
        <v>25</v>
      </c>
      <c r="G100" s="12">
        <v>14</v>
      </c>
      <c r="H100" s="12">
        <v>28</v>
      </c>
      <c r="I100" s="12">
        <v>42</v>
      </c>
      <c r="J100" s="51"/>
      <c r="K100" s="13">
        <v>0.74595134905301475</v>
      </c>
      <c r="L100" s="13">
        <v>0.4177327554696883</v>
      </c>
      <c r="M100" s="13">
        <v>1.2531982664090648</v>
      </c>
      <c r="O100" s="12">
        <v>26811.4</v>
      </c>
      <c r="P100" s="12">
        <v>47877.5</v>
      </c>
      <c r="Q100" s="12">
        <v>15959.166666666666</v>
      </c>
    </row>
    <row r="101" spans="2:17" x14ac:dyDescent="0.3">
      <c r="B101" s="1" t="s">
        <v>182</v>
      </c>
      <c r="C101" s="54" t="s">
        <v>31</v>
      </c>
      <c r="D101" s="12">
        <v>552888</v>
      </c>
      <c r="E101" s="51"/>
      <c r="F101" s="12">
        <v>20.5</v>
      </c>
      <c r="G101" s="12">
        <v>12</v>
      </c>
      <c r="H101" s="12">
        <v>4</v>
      </c>
      <c r="I101" s="12">
        <v>16</v>
      </c>
      <c r="J101" s="51"/>
      <c r="K101" s="13">
        <v>0.74156067775028578</v>
      </c>
      <c r="L101" s="13">
        <v>0.43408429917089897</v>
      </c>
      <c r="M101" s="13">
        <v>0.57877906556119862</v>
      </c>
      <c r="O101" s="12">
        <v>26970.146341463416</v>
      </c>
      <c r="P101" s="12">
        <v>46074</v>
      </c>
      <c r="Q101" s="12">
        <v>34555.5</v>
      </c>
    </row>
    <row r="102" spans="2:17" x14ac:dyDescent="0.3">
      <c r="B102" s="1" t="s">
        <v>204</v>
      </c>
      <c r="C102" s="54" t="s">
        <v>29</v>
      </c>
      <c r="D102" s="12">
        <v>1009355</v>
      </c>
      <c r="E102" s="51"/>
      <c r="F102" s="12">
        <v>33</v>
      </c>
      <c r="G102" s="12">
        <v>2</v>
      </c>
      <c r="H102" s="12">
        <v>53</v>
      </c>
      <c r="I102" s="12">
        <v>55</v>
      </c>
      <c r="J102" s="51"/>
      <c r="K102" s="13">
        <v>0.65388292523443192</v>
      </c>
      <c r="L102" s="13">
        <v>3.962926819602617E-2</v>
      </c>
      <c r="M102" s="13">
        <v>1.0898048753907199</v>
      </c>
      <c r="O102" s="12">
        <v>30586.515151515152</v>
      </c>
      <c r="P102" s="12">
        <v>504677.5</v>
      </c>
      <c r="Q102" s="12">
        <v>18351.909090909092</v>
      </c>
    </row>
    <row r="103" spans="2:17" x14ac:dyDescent="0.3">
      <c r="B103" s="1" t="s">
        <v>214</v>
      </c>
      <c r="C103" s="54" t="s">
        <v>50</v>
      </c>
      <c r="D103" s="12">
        <v>523187</v>
      </c>
      <c r="E103" s="51"/>
      <c r="F103" s="12">
        <v>13</v>
      </c>
      <c r="G103" s="12">
        <v>21</v>
      </c>
      <c r="H103" s="12">
        <v>6</v>
      </c>
      <c r="I103" s="12">
        <v>27</v>
      </c>
      <c r="J103" s="51"/>
      <c r="K103" s="13">
        <v>0.49695424389367471</v>
      </c>
      <c r="L103" s="13">
        <v>0.80277224013593607</v>
      </c>
      <c r="M103" s="13">
        <v>1.0321357373176321</v>
      </c>
      <c r="O103" s="12">
        <v>40245.153846153844</v>
      </c>
      <c r="P103" s="12">
        <v>24913.666666666668</v>
      </c>
      <c r="Q103" s="12">
        <v>19377.296296296296</v>
      </c>
    </row>
    <row r="104" spans="2:17" x14ac:dyDescent="0.3">
      <c r="B104" s="1" t="s">
        <v>391</v>
      </c>
      <c r="C104" s="54" t="s">
        <v>390</v>
      </c>
      <c r="D104" s="12">
        <v>236070</v>
      </c>
      <c r="E104" s="51"/>
      <c r="F104" s="12">
        <v>0</v>
      </c>
      <c r="G104" s="12">
        <v>2</v>
      </c>
      <c r="H104" s="12">
        <v>6</v>
      </c>
      <c r="I104" s="12">
        <v>8</v>
      </c>
      <c r="J104" s="51"/>
      <c r="K104" s="13">
        <v>0</v>
      </c>
      <c r="L104" s="13">
        <v>0.16944126742068033</v>
      </c>
      <c r="M104" s="13">
        <v>0.67776506968272132</v>
      </c>
      <c r="O104" s="12" t="s">
        <v>416</v>
      </c>
      <c r="P104" s="12">
        <v>118035</v>
      </c>
      <c r="Q104" s="12">
        <v>29508.75</v>
      </c>
    </row>
    <row r="105" spans="2:17" ht="13.5" thickBot="1" x14ac:dyDescent="0.35">
      <c r="C105" s="54"/>
      <c r="D105" s="84"/>
      <c r="E105" s="84"/>
      <c r="F105" s="51"/>
      <c r="G105" s="51"/>
      <c r="H105" s="51"/>
      <c r="I105" s="51"/>
      <c r="J105" s="51"/>
      <c r="K105" s="65"/>
      <c r="L105" s="65"/>
      <c r="M105" s="65"/>
      <c r="N105" s="65"/>
      <c r="O105" s="51"/>
      <c r="P105" s="51"/>
      <c r="Q105" s="51"/>
    </row>
    <row r="106" spans="2:17" x14ac:dyDescent="0.3">
      <c r="C106" s="15" t="s">
        <v>121</v>
      </c>
      <c r="D106" s="16"/>
      <c r="E106" s="64" t="e">
        <v>#NUM!</v>
      </c>
      <c r="F106" s="64">
        <v>12</v>
      </c>
      <c r="G106" s="64">
        <v>2</v>
      </c>
      <c r="H106" s="64">
        <v>2</v>
      </c>
      <c r="I106" s="64">
        <v>3</v>
      </c>
      <c r="J106" s="51"/>
      <c r="K106" s="48">
        <v>0.49695424389367471</v>
      </c>
      <c r="L106" s="48">
        <v>3.962926819602617E-2</v>
      </c>
      <c r="M106" s="48">
        <v>8.5171660027881069E-2</v>
      </c>
      <c r="N106" s="51"/>
      <c r="O106" s="64">
        <v>1720.0588235294117</v>
      </c>
      <c r="P106" s="64">
        <v>5558.06</v>
      </c>
      <c r="Q106" s="64">
        <v>3895.2567567567567</v>
      </c>
    </row>
    <row r="107" spans="2:17" x14ac:dyDescent="0.3">
      <c r="C107" s="18" t="s">
        <v>122</v>
      </c>
      <c r="D107" s="19"/>
      <c r="E107" s="12" t="e">
        <v>#NUM!</v>
      </c>
      <c r="F107" s="12">
        <v>57</v>
      </c>
      <c r="G107" s="12">
        <v>15</v>
      </c>
      <c r="H107" s="12">
        <v>8</v>
      </c>
      <c r="I107" s="12">
        <v>31</v>
      </c>
      <c r="J107" s="65"/>
      <c r="K107" s="13">
        <v>2.5070008645276176</v>
      </c>
      <c r="L107" s="13">
        <v>0.69537229736106221</v>
      </c>
      <c r="M107" s="13">
        <v>1.3191511944383374</v>
      </c>
      <c r="N107" s="65"/>
      <c r="O107" s="12">
        <v>7968.0673969072168</v>
      </c>
      <c r="P107" s="12">
        <v>25266.093939393941</v>
      </c>
      <c r="Q107" s="12">
        <v>14662.25</v>
      </c>
    </row>
    <row r="108" spans="2:17" ht="13.5" thickBot="1" x14ac:dyDescent="0.35">
      <c r="C108" s="21" t="s">
        <v>123</v>
      </c>
      <c r="D108" s="22"/>
      <c r="E108" s="99">
        <v>0</v>
      </c>
      <c r="F108" s="99">
        <v>671</v>
      </c>
      <c r="G108" s="99">
        <v>87</v>
      </c>
      <c r="H108" s="99">
        <v>165</v>
      </c>
      <c r="I108" s="99">
        <v>198</v>
      </c>
      <c r="J108" s="65"/>
      <c r="K108" s="53">
        <v>11.627509319106734</v>
      </c>
      <c r="L108" s="53">
        <v>3.59837785126465</v>
      </c>
      <c r="M108" s="53">
        <v>5.1344497292271605</v>
      </c>
      <c r="N108" s="65"/>
      <c r="O108" s="99">
        <v>40245.153846153844</v>
      </c>
      <c r="P108" s="99">
        <v>504677.5</v>
      </c>
      <c r="Q108" s="99">
        <v>234819.89189189189</v>
      </c>
    </row>
    <row r="109" spans="2:17" x14ac:dyDescent="0.3">
      <c r="C109" s="2" t="s">
        <v>310</v>
      </c>
    </row>
    <row r="110" spans="2:17" x14ac:dyDescent="0.3">
      <c r="C110" s="1" t="s">
        <v>311</v>
      </c>
    </row>
    <row r="112" spans="2:17" x14ac:dyDescent="0.3">
      <c r="C112" s="2" t="s">
        <v>312</v>
      </c>
    </row>
    <row r="113" spans="3:4" x14ac:dyDescent="0.3">
      <c r="C113" s="6" t="s">
        <v>103</v>
      </c>
      <c r="D113" s="7" t="s">
        <v>384</v>
      </c>
    </row>
    <row r="114" spans="3:4" x14ac:dyDescent="0.3">
      <c r="C114" s="6" t="s">
        <v>108</v>
      </c>
      <c r="D114" s="7" t="s">
        <v>383</v>
      </c>
    </row>
    <row r="115" spans="3:4" x14ac:dyDescent="0.3">
      <c r="C115" s="6" t="s">
        <v>381</v>
      </c>
      <c r="D115" s="7" t="s">
        <v>382</v>
      </c>
    </row>
  </sheetData>
  <autoFilter ref="B5:T100" xr:uid="{00000000-0009-0000-0000-000004000000}">
    <sortState xmlns:xlrd2="http://schemas.microsoft.com/office/spreadsheetml/2017/richdata2" ref="B6:Q104">
      <sortCondition descending="1" ref="K5:K100"/>
    </sortState>
  </autoFilter>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110"/>
  <sheetViews>
    <sheetView showGridLines="0" workbookViewId="0"/>
  </sheetViews>
  <sheetFormatPr defaultColWidth="8.90625" defaultRowHeight="13" outlineLevelCol="1" x14ac:dyDescent="0.3"/>
  <cols>
    <col min="1" max="1" width="8.90625" style="1"/>
    <col min="2" max="2" width="8.90625" style="1" hidden="1" customWidth="1" outlineLevel="1"/>
    <col min="3" max="3" width="25.90625" style="1" bestFit="1" customWidth="1" collapsed="1"/>
    <col min="4" max="4" width="17" style="7" bestFit="1" customWidth="1"/>
    <col min="5" max="5" width="1.08984375" style="7" customWidth="1"/>
    <col min="6" max="6" width="16.08984375" style="98" customWidth="1"/>
    <col min="7" max="7" width="1.08984375" style="98" customWidth="1"/>
    <col min="8" max="8" width="18" style="1" customWidth="1"/>
    <col min="9" max="9" width="1.08984375" style="1" customWidth="1"/>
    <col min="10" max="10" width="10.08984375" style="1" bestFit="1" customWidth="1"/>
    <col min="11" max="16384" width="8.90625" style="1"/>
  </cols>
  <sheetData>
    <row r="1" spans="2:10" s="2" customFormat="1" ht="15.5" x14ac:dyDescent="0.35">
      <c r="C1" s="41" t="s">
        <v>385</v>
      </c>
      <c r="D1" s="7"/>
      <c r="E1" s="7"/>
      <c r="F1" s="98"/>
      <c r="G1" s="98"/>
    </row>
    <row r="2" spans="2:10" s="2" customFormat="1" x14ac:dyDescent="0.3">
      <c r="D2" s="7"/>
      <c r="E2" s="7"/>
      <c r="F2" s="98"/>
      <c r="G2" s="98"/>
    </row>
    <row r="3" spans="2:10" s="2" customFormat="1" ht="26" x14ac:dyDescent="0.3">
      <c r="C3" s="9" t="s">
        <v>0</v>
      </c>
      <c r="D3" s="11" t="s">
        <v>1</v>
      </c>
      <c r="E3" s="70"/>
      <c r="F3" s="24" t="s">
        <v>135</v>
      </c>
      <c r="G3" s="55" t="s">
        <v>143</v>
      </c>
      <c r="H3" s="40" t="s">
        <v>144</v>
      </c>
      <c r="I3" s="71"/>
      <c r="J3" s="40" t="s">
        <v>262</v>
      </c>
    </row>
    <row r="4" spans="2:10" s="2" customFormat="1" x14ac:dyDescent="0.3">
      <c r="D4" s="70"/>
      <c r="E4" s="70"/>
      <c r="F4" s="1" t="s">
        <v>363</v>
      </c>
      <c r="G4" s="55"/>
      <c r="H4" s="71"/>
      <c r="I4" s="71"/>
    </row>
    <row r="5" spans="2:10" s="2" customFormat="1" x14ac:dyDescent="0.3">
      <c r="D5" s="70"/>
      <c r="E5" s="70"/>
      <c r="F5" s="55"/>
      <c r="G5" s="55"/>
      <c r="H5" s="71"/>
      <c r="I5" s="71"/>
    </row>
    <row r="6" spans="2:10" x14ac:dyDescent="0.3">
      <c r="B6" s="1" t="s">
        <v>253</v>
      </c>
      <c r="C6" s="54" t="s">
        <v>34</v>
      </c>
      <c r="D6" s="12">
        <v>259019</v>
      </c>
      <c r="E6" s="51"/>
      <c r="F6" s="12">
        <v>41</v>
      </c>
      <c r="G6" s="51"/>
      <c r="H6" s="13">
        <v>3.1657909265343465</v>
      </c>
      <c r="I6" s="65"/>
      <c r="J6" s="12">
        <v>6317.5365853658541</v>
      </c>
    </row>
    <row r="7" spans="2:10" x14ac:dyDescent="0.3">
      <c r="B7" s="1" t="s">
        <v>255</v>
      </c>
      <c r="C7" s="54" t="s">
        <v>77</v>
      </c>
      <c r="D7" s="12">
        <v>249257</v>
      </c>
      <c r="E7" s="51"/>
      <c r="F7" s="12">
        <v>36</v>
      </c>
      <c r="G7" s="51"/>
      <c r="H7" s="13">
        <v>2.8885848742462596</v>
      </c>
      <c r="I7" s="65"/>
      <c r="J7" s="12">
        <v>6923.8055555555557</v>
      </c>
    </row>
    <row r="8" spans="2:10" x14ac:dyDescent="0.3">
      <c r="B8" s="1" t="s">
        <v>213</v>
      </c>
      <c r="C8" s="54" t="s">
        <v>15</v>
      </c>
      <c r="D8" s="12">
        <v>284403</v>
      </c>
      <c r="E8" s="51"/>
      <c r="F8" s="12">
        <v>35</v>
      </c>
      <c r="G8" s="51"/>
      <c r="H8" s="13">
        <v>2.4612961185360209</v>
      </c>
      <c r="I8" s="65"/>
      <c r="J8" s="12">
        <v>8125.8</v>
      </c>
    </row>
    <row r="9" spans="2:10" x14ac:dyDescent="0.3">
      <c r="B9" s="1" t="s">
        <v>228</v>
      </c>
      <c r="C9" s="54" t="s">
        <v>47</v>
      </c>
      <c r="D9" s="12">
        <v>269205</v>
      </c>
      <c r="E9" s="51"/>
      <c r="F9" s="12">
        <v>33</v>
      </c>
      <c r="G9" s="51"/>
      <c r="H9" s="13">
        <v>2.4516632306235024</v>
      </c>
      <c r="I9" s="65"/>
      <c r="J9" s="12">
        <v>8157.727272727273</v>
      </c>
    </row>
    <row r="10" spans="2:10" x14ac:dyDescent="0.3">
      <c r="B10" s="1" t="s">
        <v>414</v>
      </c>
      <c r="C10" s="54" t="s">
        <v>45</v>
      </c>
      <c r="D10" s="12">
        <v>450339</v>
      </c>
      <c r="E10" s="51"/>
      <c r="F10" s="12">
        <v>54</v>
      </c>
      <c r="G10" s="51"/>
      <c r="H10" s="13">
        <v>2.398193361001379</v>
      </c>
      <c r="I10" s="65"/>
      <c r="J10" s="12">
        <v>8339.6111111111113</v>
      </c>
    </row>
    <row r="11" spans="2:10" x14ac:dyDescent="0.3">
      <c r="B11" s="1" t="s">
        <v>193</v>
      </c>
      <c r="C11" s="54" t="s">
        <v>10</v>
      </c>
      <c r="D11" s="12">
        <v>417614</v>
      </c>
      <c r="E11" s="51"/>
      <c r="F11" s="12">
        <v>48</v>
      </c>
      <c r="G11" s="51"/>
      <c r="H11" s="13">
        <v>2.2987735085509589</v>
      </c>
      <c r="I11" s="65"/>
      <c r="J11" s="12">
        <v>8700.2916666666661</v>
      </c>
    </row>
    <row r="12" spans="2:10" x14ac:dyDescent="0.3">
      <c r="B12" s="1" t="s">
        <v>400</v>
      </c>
      <c r="C12" s="54" t="s">
        <v>71</v>
      </c>
      <c r="D12" s="12">
        <v>539961</v>
      </c>
      <c r="E12" s="51"/>
      <c r="F12" s="12">
        <v>61</v>
      </c>
      <c r="G12" s="51"/>
      <c r="H12" s="13">
        <v>2.2594224397687981</v>
      </c>
      <c r="I12" s="65"/>
      <c r="J12" s="12">
        <v>8851.8196721311469</v>
      </c>
    </row>
    <row r="13" spans="2:10" x14ac:dyDescent="0.3">
      <c r="B13" s="1" t="s">
        <v>229</v>
      </c>
      <c r="C13" s="54" t="s">
        <v>48</v>
      </c>
      <c r="D13" s="12">
        <v>288249</v>
      </c>
      <c r="E13" s="51"/>
      <c r="F13" s="12">
        <v>29</v>
      </c>
      <c r="G13" s="51"/>
      <c r="H13" s="13">
        <v>2.0121492182106442</v>
      </c>
      <c r="I13" s="65"/>
      <c r="J13" s="12">
        <v>9939.6206896551721</v>
      </c>
    </row>
    <row r="14" spans="2:10" x14ac:dyDescent="0.3">
      <c r="B14" s="1" t="s">
        <v>411</v>
      </c>
      <c r="C14" s="54" t="s">
        <v>36</v>
      </c>
      <c r="D14" s="12">
        <v>350828</v>
      </c>
      <c r="E14" s="51"/>
      <c r="F14" s="12">
        <v>31</v>
      </c>
      <c r="G14" s="51"/>
      <c r="H14" s="13">
        <v>1.7672477681370928</v>
      </c>
      <c r="I14" s="65"/>
      <c r="J14" s="12">
        <v>11317.032258064517</v>
      </c>
    </row>
    <row r="15" spans="2:10" x14ac:dyDescent="0.3">
      <c r="B15" s="1" t="s">
        <v>249</v>
      </c>
      <c r="C15" s="54" t="s">
        <v>89</v>
      </c>
      <c r="D15" s="12">
        <v>402497</v>
      </c>
      <c r="E15" s="51"/>
      <c r="F15" s="12">
        <v>35</v>
      </c>
      <c r="G15" s="51"/>
      <c r="H15" s="13">
        <v>1.739143397342092</v>
      </c>
      <c r="I15" s="65"/>
      <c r="J15" s="12">
        <v>11499.914285714285</v>
      </c>
    </row>
    <row r="16" spans="2:10" x14ac:dyDescent="0.3">
      <c r="B16" s="1" t="s">
        <v>413</v>
      </c>
      <c r="C16" s="54" t="s">
        <v>412</v>
      </c>
      <c r="D16" s="12">
        <v>234876</v>
      </c>
      <c r="E16" s="51"/>
      <c r="F16" s="12">
        <v>19</v>
      </c>
      <c r="G16" s="51"/>
      <c r="H16" s="13">
        <v>1.6178749638106915</v>
      </c>
      <c r="I16" s="65"/>
      <c r="J16" s="12">
        <v>12361.894736842105</v>
      </c>
    </row>
    <row r="17" spans="2:10" x14ac:dyDescent="0.3">
      <c r="B17" s="1" t="s">
        <v>218</v>
      </c>
      <c r="C17" s="54" t="s">
        <v>38</v>
      </c>
      <c r="D17" s="12">
        <v>324586</v>
      </c>
      <c r="E17" s="51"/>
      <c r="F17" s="12">
        <v>24</v>
      </c>
      <c r="G17" s="51"/>
      <c r="H17" s="13">
        <v>1.4788068493403907</v>
      </c>
      <c r="I17" s="65"/>
      <c r="J17" s="12">
        <v>13524.416666666666</v>
      </c>
    </row>
    <row r="18" spans="2:10" x14ac:dyDescent="0.3">
      <c r="B18" s="1" t="s">
        <v>214</v>
      </c>
      <c r="C18" s="54" t="s">
        <v>50</v>
      </c>
      <c r="D18" s="12">
        <v>523187</v>
      </c>
      <c r="E18" s="51"/>
      <c r="F18" s="12">
        <v>38</v>
      </c>
      <c r="G18" s="51"/>
      <c r="H18" s="13">
        <v>1.4526354821507417</v>
      </c>
      <c r="I18" s="65"/>
      <c r="J18" s="12">
        <v>13768.078947368422</v>
      </c>
    </row>
    <row r="19" spans="2:10" x14ac:dyDescent="0.3">
      <c r="B19" s="1" t="s">
        <v>254</v>
      </c>
      <c r="C19" s="54" t="s">
        <v>64</v>
      </c>
      <c r="D19" s="12">
        <v>1680720</v>
      </c>
      <c r="E19" s="51"/>
      <c r="F19" s="12">
        <v>122</v>
      </c>
      <c r="G19" s="51"/>
      <c r="H19" s="13">
        <v>1.4517587700509305</v>
      </c>
      <c r="I19" s="65"/>
      <c r="J19" s="12">
        <v>13776.393442622952</v>
      </c>
    </row>
    <row r="20" spans="2:10" x14ac:dyDescent="0.3">
      <c r="B20" s="1" t="s">
        <v>217</v>
      </c>
      <c r="C20" s="54" t="s">
        <v>53</v>
      </c>
      <c r="D20" s="12">
        <v>435667</v>
      </c>
      <c r="E20" s="51"/>
      <c r="F20" s="12">
        <v>30</v>
      </c>
      <c r="G20" s="51"/>
      <c r="H20" s="13">
        <v>1.377198640245876</v>
      </c>
      <c r="I20" s="65"/>
      <c r="J20" s="12">
        <v>14522.233333333334</v>
      </c>
    </row>
    <row r="21" spans="2:10" x14ac:dyDescent="0.3">
      <c r="B21" s="1" t="s">
        <v>256</v>
      </c>
      <c r="C21" s="54" t="s">
        <v>81</v>
      </c>
      <c r="D21" s="12">
        <v>263134</v>
      </c>
      <c r="E21" s="51"/>
      <c r="F21" s="12">
        <v>18</v>
      </c>
      <c r="G21" s="51"/>
      <c r="H21" s="13">
        <v>1.3681242256796915</v>
      </c>
      <c r="I21" s="65"/>
      <c r="J21" s="12">
        <v>14618.555555555555</v>
      </c>
    </row>
    <row r="22" spans="2:10" x14ac:dyDescent="0.3">
      <c r="B22" s="1" t="s">
        <v>200</v>
      </c>
      <c r="C22" s="54" t="s">
        <v>52</v>
      </c>
      <c r="D22" s="12">
        <v>563343</v>
      </c>
      <c r="E22" s="51"/>
      <c r="F22" s="12">
        <v>36</v>
      </c>
      <c r="G22" s="51"/>
      <c r="H22" s="13">
        <v>1.2780845772468994</v>
      </c>
      <c r="I22" s="65"/>
      <c r="J22" s="12">
        <v>15648.416666666666</v>
      </c>
    </row>
    <row r="23" spans="2:10" x14ac:dyDescent="0.3">
      <c r="B23" s="1" t="s">
        <v>223</v>
      </c>
      <c r="C23" s="54" t="s">
        <v>58</v>
      </c>
      <c r="D23" s="12">
        <v>293010</v>
      </c>
      <c r="E23" s="51"/>
      <c r="F23" s="12">
        <v>16</v>
      </c>
      <c r="G23" s="51"/>
      <c r="H23" s="13">
        <v>1.092112897170745</v>
      </c>
      <c r="I23" s="65"/>
      <c r="J23" s="12">
        <v>18313.125</v>
      </c>
    </row>
    <row r="24" spans="2:10" x14ac:dyDescent="0.3">
      <c r="B24" s="1" t="s">
        <v>246</v>
      </c>
      <c r="C24" s="54" t="s">
        <v>21</v>
      </c>
      <c r="D24" s="12">
        <v>507798</v>
      </c>
      <c r="E24" s="51"/>
      <c r="F24" s="12">
        <v>27</v>
      </c>
      <c r="G24" s="51"/>
      <c r="H24" s="13">
        <v>1.0634149799723511</v>
      </c>
      <c r="I24" s="65"/>
      <c r="J24" s="12">
        <v>18807.333333333332</v>
      </c>
    </row>
    <row r="25" spans="2:10" x14ac:dyDescent="0.3">
      <c r="B25" s="1" t="s">
        <v>199</v>
      </c>
      <c r="C25" s="54" t="s">
        <v>33</v>
      </c>
      <c r="D25" s="12">
        <v>289542</v>
      </c>
      <c r="E25" s="51"/>
      <c r="F25" s="12">
        <v>15</v>
      </c>
      <c r="G25" s="51"/>
      <c r="H25" s="13">
        <v>1.0361191122531446</v>
      </c>
      <c r="I25" s="65"/>
      <c r="J25" s="12">
        <v>19302.8</v>
      </c>
    </row>
    <row r="26" spans="2:10" x14ac:dyDescent="0.3">
      <c r="B26" s="1" t="s">
        <v>392</v>
      </c>
      <c r="C26" s="54" t="s">
        <v>12</v>
      </c>
      <c r="D26" s="12">
        <v>242489</v>
      </c>
      <c r="E26" s="51"/>
      <c r="F26" s="12">
        <v>12</v>
      </c>
      <c r="G26" s="51"/>
      <c r="H26" s="13">
        <v>0.98973561687334277</v>
      </c>
      <c r="I26" s="65"/>
      <c r="J26" s="12">
        <v>20207.416666666668</v>
      </c>
    </row>
    <row r="27" spans="2:10" x14ac:dyDescent="0.3">
      <c r="B27" s="1" t="s">
        <v>388</v>
      </c>
      <c r="C27" s="54" t="s">
        <v>44</v>
      </c>
      <c r="D27" s="12">
        <v>300613</v>
      </c>
      <c r="E27" s="51"/>
      <c r="F27" s="12">
        <v>14</v>
      </c>
      <c r="G27" s="51"/>
      <c r="H27" s="13">
        <v>0.93143011113957153</v>
      </c>
      <c r="I27" s="65"/>
      <c r="J27" s="12">
        <v>21472.357142857141</v>
      </c>
    </row>
    <row r="28" spans="2:10" x14ac:dyDescent="0.3">
      <c r="B28" s="1" t="s">
        <v>183</v>
      </c>
      <c r="C28" s="54" t="s">
        <v>87</v>
      </c>
      <c r="D28" s="12">
        <v>456754</v>
      </c>
      <c r="E28" s="51"/>
      <c r="F28" s="12">
        <v>21</v>
      </c>
      <c r="G28" s="51"/>
      <c r="H28" s="13">
        <v>0.91953217705811008</v>
      </c>
      <c r="I28" s="65"/>
      <c r="J28" s="12">
        <v>21750.190476190477</v>
      </c>
    </row>
    <row r="29" spans="2:10" x14ac:dyDescent="0.3">
      <c r="B29" s="1" t="s">
        <v>396</v>
      </c>
      <c r="C29" s="54" t="s">
        <v>9</v>
      </c>
      <c r="D29" s="12">
        <v>1028149</v>
      </c>
      <c r="E29" s="51"/>
      <c r="F29" s="12">
        <v>47</v>
      </c>
      <c r="G29" s="51"/>
      <c r="H29" s="13">
        <v>0.91426437218729972</v>
      </c>
      <c r="I29" s="65"/>
      <c r="J29" s="12">
        <v>21875.510638297874</v>
      </c>
    </row>
    <row r="30" spans="2:10" x14ac:dyDescent="0.3">
      <c r="B30" s="1" t="s">
        <v>236</v>
      </c>
      <c r="C30" s="54" t="s">
        <v>3</v>
      </c>
      <c r="D30" s="12">
        <v>342462</v>
      </c>
      <c r="E30" s="51"/>
      <c r="F30" s="12">
        <v>15</v>
      </c>
      <c r="G30" s="51"/>
      <c r="H30" s="13">
        <v>0.87600960106522774</v>
      </c>
      <c r="I30" s="65"/>
      <c r="J30" s="12">
        <v>22830.799999999999</v>
      </c>
    </row>
    <row r="31" spans="2:10" x14ac:dyDescent="0.3">
      <c r="B31" s="1" t="s">
        <v>189</v>
      </c>
      <c r="C31" s="54" t="s">
        <v>73</v>
      </c>
      <c r="D31" s="12">
        <v>1384281</v>
      </c>
      <c r="E31" s="51"/>
      <c r="F31" s="12">
        <v>56</v>
      </c>
      <c r="G31" s="51"/>
      <c r="H31" s="13">
        <v>0.80908428274317135</v>
      </c>
      <c r="I31" s="65"/>
      <c r="J31" s="12">
        <v>24719.303571428572</v>
      </c>
    </row>
    <row r="32" spans="2:10" x14ac:dyDescent="0.3">
      <c r="B32" s="1" t="s">
        <v>220</v>
      </c>
      <c r="C32" s="54" t="s">
        <v>6</v>
      </c>
      <c r="D32" s="12">
        <v>254257</v>
      </c>
      <c r="E32" s="51"/>
      <c r="F32" s="12">
        <v>10</v>
      </c>
      <c r="G32" s="51"/>
      <c r="H32" s="13">
        <v>0.78660567850639307</v>
      </c>
      <c r="I32" s="65"/>
      <c r="J32" s="12">
        <v>25425.7</v>
      </c>
    </row>
    <row r="33" spans="2:10" x14ac:dyDescent="0.3">
      <c r="B33" s="1" t="s">
        <v>197</v>
      </c>
      <c r="C33" s="54" t="s">
        <v>68</v>
      </c>
      <c r="D33" s="12">
        <v>489209</v>
      </c>
      <c r="E33" s="51"/>
      <c r="F33" s="12">
        <v>19</v>
      </c>
      <c r="G33" s="51"/>
      <c r="H33" s="13">
        <v>0.77676412330926037</v>
      </c>
      <c r="I33" s="65"/>
      <c r="J33" s="12">
        <v>25747.842105263157</v>
      </c>
    </row>
    <row r="34" spans="2:10" x14ac:dyDescent="0.3">
      <c r="B34" s="1" t="s">
        <v>227</v>
      </c>
      <c r="C34" s="54" t="s">
        <v>20</v>
      </c>
      <c r="D34" s="12">
        <v>367331</v>
      </c>
      <c r="E34" s="51"/>
      <c r="F34" s="12">
        <v>13</v>
      </c>
      <c r="G34" s="51"/>
      <c r="H34" s="13">
        <v>0.70780848880165292</v>
      </c>
      <c r="I34" s="65"/>
      <c r="J34" s="12">
        <v>28256.23076923077</v>
      </c>
    </row>
    <row r="35" spans="2:10" x14ac:dyDescent="0.3">
      <c r="B35" s="1" t="s">
        <v>242</v>
      </c>
      <c r="C35" s="54" t="s">
        <v>86</v>
      </c>
      <c r="D35" s="12">
        <v>425469</v>
      </c>
      <c r="E35" s="51"/>
      <c r="F35" s="12">
        <v>15</v>
      </c>
      <c r="G35" s="51"/>
      <c r="H35" s="13">
        <v>0.70510424966331275</v>
      </c>
      <c r="I35" s="65"/>
      <c r="J35" s="12">
        <v>28364.6</v>
      </c>
    </row>
    <row r="36" spans="2:10" x14ac:dyDescent="0.3">
      <c r="B36" s="1" t="s">
        <v>399</v>
      </c>
      <c r="C36" s="54" t="s">
        <v>398</v>
      </c>
      <c r="D36" s="12">
        <v>1206110</v>
      </c>
      <c r="E36" s="51"/>
      <c r="F36" s="12">
        <v>42</v>
      </c>
      <c r="G36" s="51"/>
      <c r="H36" s="13">
        <v>0.69645388894876914</v>
      </c>
      <c r="I36" s="65"/>
      <c r="J36" s="12">
        <v>28716.904761904763</v>
      </c>
    </row>
    <row r="37" spans="2:10" x14ac:dyDescent="0.3">
      <c r="B37" s="1" t="s">
        <v>206</v>
      </c>
      <c r="C37" s="54" t="s">
        <v>39</v>
      </c>
      <c r="D37" s="12">
        <v>259715</v>
      </c>
      <c r="E37" s="51"/>
      <c r="F37" s="12">
        <v>9</v>
      </c>
      <c r="G37" s="51"/>
      <c r="H37" s="13">
        <v>0.69306740080472817</v>
      </c>
      <c r="I37" s="65"/>
      <c r="J37" s="12">
        <v>28857.222222222223</v>
      </c>
    </row>
    <row r="38" spans="2:10" x14ac:dyDescent="0.3">
      <c r="B38" s="1" t="s">
        <v>221</v>
      </c>
      <c r="C38" s="54" t="s">
        <v>70</v>
      </c>
      <c r="D38" s="12">
        <v>318983</v>
      </c>
      <c r="E38" s="51"/>
      <c r="F38" s="12">
        <v>11</v>
      </c>
      <c r="G38" s="51"/>
      <c r="H38" s="13">
        <v>0.6896919271559927</v>
      </c>
      <c r="I38" s="65"/>
      <c r="J38" s="12">
        <v>28998.454545454544</v>
      </c>
    </row>
    <row r="39" spans="2:10" x14ac:dyDescent="0.3">
      <c r="B39" s="1" t="s">
        <v>362</v>
      </c>
      <c r="C39" s="54" t="s">
        <v>361</v>
      </c>
      <c r="D39" s="12">
        <v>243412</v>
      </c>
      <c r="E39" s="51"/>
      <c r="F39" s="12">
        <v>8</v>
      </c>
      <c r="G39" s="51"/>
      <c r="H39" s="13">
        <v>0.65732174255993958</v>
      </c>
      <c r="I39" s="65"/>
      <c r="J39" s="12">
        <v>30426.5</v>
      </c>
    </row>
    <row r="40" spans="2:10" x14ac:dyDescent="0.3">
      <c r="B40" s="1" t="s">
        <v>179</v>
      </c>
      <c r="C40" s="54" t="s">
        <v>62</v>
      </c>
      <c r="D40" s="12">
        <v>337174</v>
      </c>
      <c r="E40" s="51"/>
      <c r="F40" s="12">
        <v>11</v>
      </c>
      <c r="G40" s="51"/>
      <c r="H40" s="13">
        <v>0.65248210122963213</v>
      </c>
      <c r="I40" s="65"/>
      <c r="J40" s="12">
        <v>30652.18181818182</v>
      </c>
    </row>
    <row r="41" spans="2:10" x14ac:dyDescent="0.3">
      <c r="B41" s="1" t="s">
        <v>219</v>
      </c>
      <c r="C41" s="54" t="s">
        <v>84</v>
      </c>
      <c r="D41" s="12">
        <v>264251</v>
      </c>
      <c r="E41" s="51"/>
      <c r="F41" s="12">
        <v>8</v>
      </c>
      <c r="G41" s="51"/>
      <c r="H41" s="13">
        <v>0.60548493667005998</v>
      </c>
      <c r="I41" s="65"/>
      <c r="J41" s="12">
        <v>33031.375</v>
      </c>
    </row>
    <row r="42" spans="2:10" x14ac:dyDescent="0.3">
      <c r="B42" s="1" t="s">
        <v>257</v>
      </c>
      <c r="C42" s="54" t="s">
        <v>119</v>
      </c>
      <c r="D42" s="12">
        <v>233928</v>
      </c>
      <c r="E42" s="51"/>
      <c r="F42" s="12">
        <v>7</v>
      </c>
      <c r="G42" s="51"/>
      <c r="H42" s="13">
        <v>0.59847474436578774</v>
      </c>
      <c r="I42" s="65"/>
      <c r="J42" s="12">
        <v>33418.285714285717</v>
      </c>
    </row>
    <row r="43" spans="2:10" x14ac:dyDescent="0.3">
      <c r="B43" s="1" t="s">
        <v>235</v>
      </c>
      <c r="C43" s="54" t="s">
        <v>67</v>
      </c>
      <c r="D43" s="12">
        <v>664411</v>
      </c>
      <c r="E43" s="51"/>
      <c r="F43" s="12">
        <v>18</v>
      </c>
      <c r="G43" s="51"/>
      <c r="H43" s="13">
        <v>0.54183329294668514</v>
      </c>
      <c r="I43" s="65"/>
      <c r="J43" s="12">
        <v>36911.722222222219</v>
      </c>
    </row>
    <row r="44" spans="2:10" x14ac:dyDescent="0.3">
      <c r="B44" s="1" t="s">
        <v>231</v>
      </c>
      <c r="C44" s="54" t="s">
        <v>66</v>
      </c>
      <c r="D44" s="12">
        <v>290698</v>
      </c>
      <c r="E44" s="51"/>
      <c r="F44" s="12">
        <v>7</v>
      </c>
      <c r="G44" s="51"/>
      <c r="H44" s="13">
        <v>0.48159946060860415</v>
      </c>
      <c r="I44" s="65"/>
      <c r="J44" s="12">
        <v>41528.285714285717</v>
      </c>
    </row>
    <row r="45" spans="2:10" x14ac:dyDescent="0.3">
      <c r="B45" s="1" t="s">
        <v>181</v>
      </c>
      <c r="C45" s="54" t="s">
        <v>46</v>
      </c>
      <c r="D45" s="12">
        <v>3814386</v>
      </c>
      <c r="E45" s="51"/>
      <c r="F45" s="12">
        <v>91</v>
      </c>
      <c r="G45" s="51"/>
      <c r="H45" s="13">
        <v>0.47714101299658718</v>
      </c>
      <c r="I45" s="65"/>
      <c r="J45" s="12">
        <v>41916.329670329673</v>
      </c>
    </row>
    <row r="46" spans="2:10" x14ac:dyDescent="0.3">
      <c r="B46" s="1" t="s">
        <v>243</v>
      </c>
      <c r="C46" s="54" t="s">
        <v>51</v>
      </c>
      <c r="D46" s="12">
        <v>465603</v>
      </c>
      <c r="E46" s="51"/>
      <c r="F46" s="12">
        <v>11</v>
      </c>
      <c r="G46" s="51"/>
      <c r="H46" s="13">
        <v>0.47250554657079097</v>
      </c>
      <c r="I46" s="65"/>
      <c r="J46" s="12">
        <v>42327.545454545456</v>
      </c>
    </row>
    <row r="47" spans="2:10" x14ac:dyDescent="0.3">
      <c r="B47" s="1" t="s">
        <v>239</v>
      </c>
      <c r="C47" s="54" t="s">
        <v>16</v>
      </c>
      <c r="D47" s="12">
        <v>258308</v>
      </c>
      <c r="E47" s="51"/>
      <c r="F47" s="12">
        <v>6</v>
      </c>
      <c r="G47" s="51"/>
      <c r="H47" s="13">
        <v>0.46456168604921255</v>
      </c>
      <c r="I47" s="65"/>
      <c r="J47" s="12">
        <v>43051.333333333336</v>
      </c>
    </row>
    <row r="48" spans="2:10" x14ac:dyDescent="0.3">
      <c r="B48" s="1" t="s">
        <v>184</v>
      </c>
      <c r="C48" s="54" t="s">
        <v>43</v>
      </c>
      <c r="D48" s="12">
        <v>259225</v>
      </c>
      <c r="E48" s="51"/>
      <c r="F48" s="12">
        <v>6</v>
      </c>
      <c r="G48" s="51"/>
      <c r="H48" s="13">
        <v>0.46291831420580576</v>
      </c>
      <c r="I48" s="65"/>
      <c r="J48" s="12">
        <v>43204.166666666664</v>
      </c>
    </row>
    <row r="49" spans="2:10" x14ac:dyDescent="0.3">
      <c r="B49" s="1" t="s">
        <v>187</v>
      </c>
      <c r="C49" s="54" t="s">
        <v>19</v>
      </c>
      <c r="D49" s="12">
        <v>317536</v>
      </c>
      <c r="E49" s="51"/>
      <c r="F49" s="12">
        <v>7</v>
      </c>
      <c r="G49" s="51"/>
      <c r="H49" s="13">
        <v>0.44089489065806708</v>
      </c>
      <c r="I49" s="65"/>
      <c r="J49" s="12">
        <v>45362.285714285717</v>
      </c>
    </row>
    <row r="50" spans="2:10" x14ac:dyDescent="0.3">
      <c r="B50" s="1" t="s">
        <v>192</v>
      </c>
      <c r="C50" s="54" t="s">
        <v>78</v>
      </c>
      <c r="D50" s="12">
        <v>773833</v>
      </c>
      <c r="E50" s="51"/>
      <c r="F50" s="12">
        <v>16</v>
      </c>
      <c r="G50" s="51"/>
      <c r="H50" s="13">
        <v>0.41352591579836989</v>
      </c>
      <c r="I50" s="65"/>
      <c r="J50" s="12">
        <v>48364.5625</v>
      </c>
    </row>
    <row r="51" spans="2:10" x14ac:dyDescent="0.3">
      <c r="B51" s="1" t="s">
        <v>226</v>
      </c>
      <c r="C51" s="54" t="s">
        <v>5</v>
      </c>
      <c r="D51" s="12">
        <v>402662</v>
      </c>
      <c r="E51" s="51"/>
      <c r="F51" s="12">
        <v>8</v>
      </c>
      <c r="G51" s="51"/>
      <c r="H51" s="13">
        <v>0.3973555984920355</v>
      </c>
      <c r="I51" s="65"/>
      <c r="J51" s="12">
        <v>50332.75</v>
      </c>
    </row>
    <row r="52" spans="2:10" x14ac:dyDescent="0.3">
      <c r="B52" s="1" t="s">
        <v>157</v>
      </c>
      <c r="C52" s="54" t="s">
        <v>37</v>
      </c>
      <c r="D52" s="12">
        <v>2267722</v>
      </c>
      <c r="E52" s="51"/>
      <c r="F52" s="12">
        <v>44</v>
      </c>
      <c r="G52" s="51"/>
      <c r="H52" s="13">
        <v>0.38805462045171318</v>
      </c>
      <c r="I52" s="65"/>
      <c r="J52" s="12">
        <v>51539.13636363636</v>
      </c>
    </row>
    <row r="53" spans="2:10" x14ac:dyDescent="0.3">
      <c r="B53" s="1" t="s">
        <v>196</v>
      </c>
      <c r="C53" s="54" t="s">
        <v>80</v>
      </c>
      <c r="D53" s="12">
        <v>315526</v>
      </c>
      <c r="E53" s="51"/>
      <c r="F53" s="12">
        <v>6</v>
      </c>
      <c r="G53" s="51"/>
      <c r="H53" s="13">
        <v>0.38031731141015324</v>
      </c>
      <c r="I53" s="65"/>
      <c r="J53" s="12">
        <v>52587.666666666664</v>
      </c>
    </row>
    <row r="54" spans="2:10" x14ac:dyDescent="0.3">
      <c r="B54" s="1" t="s">
        <v>230</v>
      </c>
      <c r="C54" s="54" t="s">
        <v>387</v>
      </c>
      <c r="D54" s="12">
        <v>325983</v>
      </c>
      <c r="E54" s="51"/>
      <c r="F54" s="12">
        <v>6</v>
      </c>
      <c r="G54" s="51"/>
      <c r="H54" s="13">
        <v>0.36811735581303318</v>
      </c>
      <c r="I54" s="65"/>
      <c r="J54" s="12">
        <v>54330.5</v>
      </c>
    </row>
    <row r="55" spans="2:10" x14ac:dyDescent="0.3">
      <c r="B55" s="1" t="s">
        <v>222</v>
      </c>
      <c r="C55" s="54" t="s">
        <v>88</v>
      </c>
      <c r="D55" s="12">
        <v>709428</v>
      </c>
      <c r="E55" s="51"/>
      <c r="F55" s="12">
        <v>13</v>
      </c>
      <c r="G55" s="51"/>
      <c r="H55" s="13">
        <v>0.36649244179818108</v>
      </c>
      <c r="I55" s="65"/>
      <c r="J55" s="12">
        <v>54571.384615384617</v>
      </c>
    </row>
    <row r="56" spans="2:10" x14ac:dyDescent="0.3">
      <c r="B56" s="1" t="s">
        <v>260</v>
      </c>
      <c r="C56" s="54" t="s">
        <v>28</v>
      </c>
      <c r="D56" s="12">
        <v>670285</v>
      </c>
      <c r="E56" s="51"/>
      <c r="F56" s="12">
        <v>12</v>
      </c>
      <c r="G56" s="51"/>
      <c r="H56" s="13">
        <v>0.35805664754544714</v>
      </c>
      <c r="I56" s="65"/>
      <c r="J56" s="12">
        <v>55857.083333333336</v>
      </c>
    </row>
    <row r="57" spans="2:10" x14ac:dyDescent="0.3">
      <c r="B57" s="1" t="s">
        <v>180</v>
      </c>
      <c r="C57" s="54" t="s">
        <v>75</v>
      </c>
      <c r="D57" s="12">
        <v>1007904</v>
      </c>
      <c r="E57" s="51"/>
      <c r="F57" s="12">
        <v>18</v>
      </c>
      <c r="G57" s="51"/>
      <c r="H57" s="13">
        <v>0.35717687398799886</v>
      </c>
      <c r="I57" s="65"/>
      <c r="J57" s="12">
        <v>55994.666666666664</v>
      </c>
    </row>
    <row r="58" spans="2:10" x14ac:dyDescent="0.3">
      <c r="B58" s="1" t="s">
        <v>251</v>
      </c>
      <c r="C58" s="54" t="s">
        <v>158</v>
      </c>
      <c r="D58" s="12">
        <v>231478</v>
      </c>
      <c r="E58" s="51"/>
      <c r="F58" s="12">
        <v>4</v>
      </c>
      <c r="G58" s="51"/>
      <c r="H58" s="13">
        <v>0.34560519790217642</v>
      </c>
      <c r="I58" s="65"/>
      <c r="J58" s="12">
        <v>57869.5</v>
      </c>
    </row>
    <row r="59" spans="2:10" x14ac:dyDescent="0.3">
      <c r="B59" s="1" t="s">
        <v>250</v>
      </c>
      <c r="C59" s="54" t="s">
        <v>8</v>
      </c>
      <c r="D59" s="12">
        <v>411009</v>
      </c>
      <c r="E59" s="51"/>
      <c r="F59" s="12">
        <v>7</v>
      </c>
      <c r="G59" s="51"/>
      <c r="H59" s="13">
        <v>0.34062514446155678</v>
      </c>
      <c r="I59" s="65"/>
      <c r="J59" s="12">
        <v>58715.571428571428</v>
      </c>
    </row>
    <row r="60" spans="2:10" x14ac:dyDescent="0.3">
      <c r="B60" s="1" t="s">
        <v>391</v>
      </c>
      <c r="C60" s="54" t="s">
        <v>390</v>
      </c>
      <c r="D60" s="12">
        <v>236070</v>
      </c>
      <c r="E60" s="51"/>
      <c r="F60" s="12">
        <v>4</v>
      </c>
      <c r="G60" s="51"/>
      <c r="H60" s="13">
        <v>0.33888253484136066</v>
      </c>
      <c r="I60" s="65"/>
      <c r="J60" s="12">
        <v>59017.5</v>
      </c>
    </row>
    <row r="61" spans="2:10" x14ac:dyDescent="0.3">
      <c r="B61" s="1" t="s">
        <v>202</v>
      </c>
      <c r="C61" s="54" t="s">
        <v>40</v>
      </c>
      <c r="D61" s="12">
        <v>1008868</v>
      </c>
      <c r="E61" s="51"/>
      <c r="F61" s="12">
        <v>17</v>
      </c>
      <c r="G61" s="51"/>
      <c r="H61" s="13">
        <v>0.33701138305506767</v>
      </c>
      <c r="I61" s="65"/>
      <c r="J61" s="12">
        <v>59345.176470588238</v>
      </c>
    </row>
    <row r="62" spans="2:10" x14ac:dyDescent="0.3">
      <c r="B62" s="1" t="s">
        <v>215</v>
      </c>
      <c r="C62" s="54" t="s">
        <v>11</v>
      </c>
      <c r="D62" s="12">
        <v>563225</v>
      </c>
      <c r="E62" s="51"/>
      <c r="F62" s="12">
        <v>9</v>
      </c>
      <c r="G62" s="51"/>
      <c r="H62" s="13">
        <v>0.3195880864663323</v>
      </c>
      <c r="I62" s="65"/>
      <c r="J62" s="12">
        <v>62580.555555555555</v>
      </c>
    </row>
    <row r="63" spans="2:10" x14ac:dyDescent="0.3">
      <c r="B63" s="1" t="s">
        <v>186</v>
      </c>
      <c r="C63" s="54" t="s">
        <v>56</v>
      </c>
      <c r="D63" s="12">
        <v>313217</v>
      </c>
      <c r="E63" s="51"/>
      <c r="F63" s="12">
        <v>5</v>
      </c>
      <c r="G63" s="51"/>
      <c r="H63" s="13">
        <v>0.31926747271061279</v>
      </c>
      <c r="I63" s="65"/>
      <c r="J63" s="12">
        <v>62643.4</v>
      </c>
    </row>
    <row r="64" spans="2:10" x14ac:dyDescent="0.3">
      <c r="B64" s="1" t="s">
        <v>203</v>
      </c>
      <c r="C64" s="54" t="s">
        <v>32</v>
      </c>
      <c r="D64" s="12">
        <v>252488</v>
      </c>
      <c r="E64" s="51"/>
      <c r="F64" s="12">
        <v>4</v>
      </c>
      <c r="G64" s="51"/>
      <c r="H64" s="13">
        <v>0.31684674123126644</v>
      </c>
      <c r="I64" s="65"/>
      <c r="J64" s="12">
        <v>63122</v>
      </c>
    </row>
    <row r="65" spans="2:10" x14ac:dyDescent="0.3">
      <c r="B65" s="1" t="s">
        <v>201</v>
      </c>
      <c r="C65" s="54" t="s">
        <v>90</v>
      </c>
      <c r="D65" s="12">
        <v>258120</v>
      </c>
      <c r="E65" s="51"/>
      <c r="F65" s="12">
        <v>4</v>
      </c>
      <c r="G65" s="51"/>
      <c r="H65" s="13">
        <v>0.30993336432666974</v>
      </c>
      <c r="I65" s="65"/>
      <c r="J65" s="12">
        <v>64530</v>
      </c>
    </row>
    <row r="66" spans="2:10" x14ac:dyDescent="0.3">
      <c r="B66" s="1" t="s">
        <v>261</v>
      </c>
      <c r="C66" s="54" t="s">
        <v>26</v>
      </c>
      <c r="D66" s="12">
        <v>625512</v>
      </c>
      <c r="E66" s="51"/>
      <c r="F66" s="12">
        <v>9</v>
      </c>
      <c r="G66" s="51"/>
      <c r="H66" s="13">
        <v>0.28776426351532824</v>
      </c>
      <c r="I66" s="65"/>
      <c r="J66" s="12">
        <v>69501.333333333328</v>
      </c>
    </row>
    <row r="67" spans="2:10" x14ac:dyDescent="0.3">
      <c r="B67" s="1" t="s">
        <v>191</v>
      </c>
      <c r="C67" s="54" t="s">
        <v>76</v>
      </c>
      <c r="D67" s="12">
        <v>307387</v>
      </c>
      <c r="E67" s="51"/>
      <c r="F67" s="12">
        <v>4</v>
      </c>
      <c r="G67" s="51"/>
      <c r="H67" s="13">
        <v>0.26025824123987024</v>
      </c>
      <c r="I67" s="65"/>
      <c r="J67" s="12">
        <v>76846.75</v>
      </c>
    </row>
    <row r="68" spans="2:10" x14ac:dyDescent="0.3">
      <c r="B68" s="1" t="s">
        <v>209</v>
      </c>
      <c r="C68" s="54" t="s">
        <v>17</v>
      </c>
      <c r="D68" s="12">
        <v>2635574</v>
      </c>
      <c r="E68" s="51"/>
      <c r="F68" s="12">
        <v>34</v>
      </c>
      <c r="G68" s="51"/>
      <c r="H68" s="13">
        <v>0.25800831242074784</v>
      </c>
      <c r="I68" s="65"/>
      <c r="J68" s="12">
        <v>77516.882352941175</v>
      </c>
    </row>
    <row r="69" spans="2:10" x14ac:dyDescent="0.3">
      <c r="B69" s="1" t="s">
        <v>401</v>
      </c>
      <c r="C69" s="54" t="s">
        <v>85</v>
      </c>
      <c r="D69" s="12">
        <v>547288</v>
      </c>
      <c r="E69" s="51"/>
      <c r="F69" s="12">
        <v>7</v>
      </c>
      <c r="G69" s="51"/>
      <c r="H69" s="13">
        <v>0.25580681469354344</v>
      </c>
      <c r="I69" s="65"/>
      <c r="J69" s="12">
        <v>78184</v>
      </c>
    </row>
    <row r="70" spans="2:10" x14ac:dyDescent="0.3">
      <c r="B70" s="1" t="s">
        <v>182</v>
      </c>
      <c r="C70" s="54" t="s">
        <v>31</v>
      </c>
      <c r="D70" s="12">
        <v>552888</v>
      </c>
      <c r="E70" s="51"/>
      <c r="F70" s="12">
        <v>7</v>
      </c>
      <c r="G70" s="51"/>
      <c r="H70" s="13">
        <v>0.25321584118302443</v>
      </c>
      <c r="I70" s="65"/>
      <c r="J70" s="12">
        <v>78984</v>
      </c>
    </row>
    <row r="71" spans="2:10" x14ac:dyDescent="0.3">
      <c r="B71" s="1" t="s">
        <v>195</v>
      </c>
      <c r="C71" s="54" t="s">
        <v>120</v>
      </c>
      <c r="D71" s="12">
        <v>239389</v>
      </c>
      <c r="E71" s="51"/>
      <c r="F71" s="12">
        <v>3</v>
      </c>
      <c r="G71" s="51"/>
      <c r="H71" s="13">
        <v>0.25063808278575878</v>
      </c>
      <c r="I71" s="65"/>
      <c r="J71" s="12">
        <v>79796.333333333328</v>
      </c>
    </row>
    <row r="72" spans="2:10" x14ac:dyDescent="0.3">
      <c r="B72" s="1" t="s">
        <v>204</v>
      </c>
      <c r="C72" s="54" t="s">
        <v>29</v>
      </c>
      <c r="D72" s="12">
        <v>1009355</v>
      </c>
      <c r="E72" s="51"/>
      <c r="F72" s="12">
        <v>12</v>
      </c>
      <c r="G72" s="51"/>
      <c r="H72" s="13">
        <v>0.23777560917615706</v>
      </c>
      <c r="I72" s="65"/>
      <c r="J72" s="12">
        <v>84112.916666666672</v>
      </c>
    </row>
    <row r="73" spans="2:10" x14ac:dyDescent="0.3">
      <c r="B73" s="1" t="s">
        <v>233</v>
      </c>
      <c r="C73" s="54" t="s">
        <v>25</v>
      </c>
      <c r="D73" s="12">
        <v>762261</v>
      </c>
      <c r="E73" s="51"/>
      <c r="F73" s="12">
        <v>9</v>
      </c>
      <c r="G73" s="51"/>
      <c r="H73" s="13">
        <v>0.23613958998295861</v>
      </c>
      <c r="I73" s="65"/>
      <c r="J73" s="12">
        <v>84695.666666666672</v>
      </c>
    </row>
    <row r="74" spans="2:10" x14ac:dyDescent="0.3">
      <c r="B74" s="1" t="s">
        <v>404</v>
      </c>
      <c r="C74" s="54" t="s">
        <v>61</v>
      </c>
      <c r="D74" s="12">
        <v>493472</v>
      </c>
      <c r="E74" s="51"/>
      <c r="F74" s="12">
        <v>5</v>
      </c>
      <c r="G74" s="51"/>
      <c r="H74" s="13">
        <v>0.20264574281823489</v>
      </c>
      <c r="I74" s="65"/>
      <c r="J74" s="12">
        <v>98694.399999999994</v>
      </c>
    </row>
    <row r="75" spans="2:10" x14ac:dyDescent="0.3">
      <c r="B75" s="1" t="s">
        <v>244</v>
      </c>
      <c r="C75" s="54" t="s">
        <v>24</v>
      </c>
      <c r="D75" s="12">
        <v>1319030</v>
      </c>
      <c r="E75" s="51"/>
      <c r="F75" s="12">
        <v>13</v>
      </c>
      <c r="G75" s="51"/>
      <c r="H75" s="13">
        <v>0.19711454629538372</v>
      </c>
      <c r="I75" s="65"/>
      <c r="J75" s="12">
        <v>101463.84615384616</v>
      </c>
    </row>
    <row r="76" spans="2:10" x14ac:dyDescent="0.3">
      <c r="B76" s="1" t="s">
        <v>216</v>
      </c>
      <c r="C76" s="54" t="s">
        <v>27</v>
      </c>
      <c r="D76" s="12">
        <v>304921</v>
      </c>
      <c r="E76" s="51"/>
      <c r="F76" s="12">
        <v>3</v>
      </c>
      <c r="G76" s="51"/>
      <c r="H76" s="13">
        <v>0.19677227872137373</v>
      </c>
      <c r="I76" s="65"/>
      <c r="J76" s="12">
        <v>101640.33333333333</v>
      </c>
    </row>
    <row r="77" spans="2:10" x14ac:dyDescent="0.3">
      <c r="B77" s="1" t="s">
        <v>389</v>
      </c>
      <c r="C77" s="54" t="s">
        <v>35</v>
      </c>
      <c r="D77" s="12">
        <v>306925</v>
      </c>
      <c r="E77" s="51"/>
      <c r="F77" s="12">
        <v>3</v>
      </c>
      <c r="G77" s="51"/>
      <c r="H77" s="13">
        <v>0.19548749694550788</v>
      </c>
      <c r="I77" s="65"/>
      <c r="J77" s="12">
        <v>102308.33333333333</v>
      </c>
    </row>
    <row r="78" spans="2:10" x14ac:dyDescent="0.3">
      <c r="B78" s="1" t="s">
        <v>395</v>
      </c>
      <c r="C78" s="54" t="s">
        <v>60</v>
      </c>
      <c r="D78" s="12">
        <v>718231</v>
      </c>
      <c r="E78" s="51"/>
      <c r="F78" s="12">
        <v>7</v>
      </c>
      <c r="G78" s="51"/>
      <c r="H78" s="13">
        <v>0.19492336031165461</v>
      </c>
      <c r="I78" s="65"/>
      <c r="J78" s="12">
        <v>102604.42857142857</v>
      </c>
    </row>
    <row r="79" spans="2:10" x14ac:dyDescent="0.3">
      <c r="B79" s="1" t="s">
        <v>188</v>
      </c>
      <c r="C79" s="54" t="s">
        <v>55</v>
      </c>
      <c r="D79" s="12">
        <v>8688336</v>
      </c>
      <c r="E79" s="51"/>
      <c r="F79" s="12">
        <v>80</v>
      </c>
      <c r="G79" s="51"/>
      <c r="H79" s="13">
        <v>0.18415494060082391</v>
      </c>
      <c r="I79" s="65"/>
      <c r="J79" s="12">
        <v>108604.2</v>
      </c>
    </row>
    <row r="80" spans="2:10" x14ac:dyDescent="0.3">
      <c r="B80" s="1" t="s">
        <v>237</v>
      </c>
      <c r="C80" s="54" t="s">
        <v>30</v>
      </c>
      <c r="D80" s="12">
        <v>237191</v>
      </c>
      <c r="E80" s="51"/>
      <c r="F80" s="12">
        <v>2</v>
      </c>
      <c r="G80" s="51"/>
      <c r="H80" s="13">
        <v>0.16864046274942976</v>
      </c>
      <c r="I80" s="65"/>
      <c r="J80" s="12">
        <v>118595.5</v>
      </c>
    </row>
    <row r="81" spans="2:10" x14ac:dyDescent="0.3">
      <c r="B81" s="1" t="s">
        <v>234</v>
      </c>
      <c r="C81" s="54" t="s">
        <v>397</v>
      </c>
      <c r="D81" s="12">
        <v>730276</v>
      </c>
      <c r="E81" s="51"/>
      <c r="F81" s="12">
        <v>6</v>
      </c>
      <c r="G81" s="51"/>
      <c r="H81" s="13">
        <v>0.164321434635672</v>
      </c>
      <c r="I81" s="65"/>
      <c r="J81" s="12">
        <v>121712.66666666667</v>
      </c>
    </row>
    <row r="82" spans="2:10" x14ac:dyDescent="0.3">
      <c r="B82" s="1" t="s">
        <v>241</v>
      </c>
      <c r="C82" s="54" t="s">
        <v>7</v>
      </c>
      <c r="D82" s="12">
        <v>534033</v>
      </c>
      <c r="E82" s="51"/>
      <c r="F82" s="12">
        <v>4</v>
      </c>
      <c r="G82" s="51"/>
      <c r="H82" s="13">
        <v>0.14980347656418236</v>
      </c>
      <c r="I82" s="65"/>
      <c r="J82" s="12">
        <v>133508.25</v>
      </c>
    </row>
    <row r="83" spans="2:10" x14ac:dyDescent="0.3">
      <c r="B83" s="1" t="s">
        <v>225</v>
      </c>
      <c r="C83" s="54" t="s">
        <v>59</v>
      </c>
      <c r="D83" s="12">
        <v>445655</v>
      </c>
      <c r="E83" s="51"/>
      <c r="F83" s="12">
        <v>3</v>
      </c>
      <c r="G83" s="51"/>
      <c r="H83" s="13">
        <v>0.13463329256936418</v>
      </c>
      <c r="I83" s="65"/>
      <c r="J83" s="12">
        <v>148551.66666666666</v>
      </c>
    </row>
    <row r="84" spans="2:10" x14ac:dyDescent="0.3">
      <c r="B84" s="1" t="s">
        <v>198</v>
      </c>
      <c r="C84" s="54" t="s">
        <v>49</v>
      </c>
      <c r="D84" s="12">
        <v>614450</v>
      </c>
      <c r="E84" s="51"/>
      <c r="F84" s="12">
        <v>4</v>
      </c>
      <c r="G84" s="51"/>
      <c r="H84" s="13">
        <v>0.13019773781430549</v>
      </c>
      <c r="I84" s="65"/>
      <c r="J84" s="12">
        <v>153612.5</v>
      </c>
    </row>
    <row r="85" spans="2:10" x14ac:dyDescent="0.3">
      <c r="B85" s="1" t="s">
        <v>205</v>
      </c>
      <c r="C85" s="54" t="s">
        <v>41</v>
      </c>
      <c r="D85" s="12">
        <v>314337</v>
      </c>
      <c r="E85" s="51"/>
      <c r="F85" s="12">
        <v>2</v>
      </c>
      <c r="G85" s="51"/>
      <c r="H85" s="13">
        <v>0.12725196206619011</v>
      </c>
      <c r="I85" s="65"/>
      <c r="J85" s="12">
        <v>157168.5</v>
      </c>
    </row>
    <row r="86" spans="2:10" x14ac:dyDescent="0.3">
      <c r="B86" s="1" t="s">
        <v>393</v>
      </c>
      <c r="C86" s="54" t="s">
        <v>74</v>
      </c>
      <c r="D86" s="12">
        <v>866216</v>
      </c>
      <c r="E86" s="51"/>
      <c r="F86" s="12">
        <v>5</v>
      </c>
      <c r="G86" s="51"/>
      <c r="H86" s="13">
        <v>0.11544464660084783</v>
      </c>
      <c r="I86" s="65"/>
      <c r="J86" s="12">
        <v>173243.2</v>
      </c>
    </row>
    <row r="87" spans="2:10" x14ac:dyDescent="0.3">
      <c r="B87" s="1" t="s">
        <v>259</v>
      </c>
      <c r="C87" s="54" t="s">
        <v>42</v>
      </c>
      <c r="D87" s="12">
        <v>521818</v>
      </c>
      <c r="E87" s="51"/>
      <c r="F87" s="12">
        <v>3</v>
      </c>
      <c r="G87" s="51"/>
      <c r="H87" s="13">
        <v>0.11498261846084266</v>
      </c>
      <c r="I87" s="65"/>
      <c r="J87" s="12">
        <v>173939.33333333334</v>
      </c>
    </row>
    <row r="88" spans="2:10" x14ac:dyDescent="0.3">
      <c r="B88" s="1" t="s">
        <v>211</v>
      </c>
      <c r="C88" s="54" t="s">
        <v>2</v>
      </c>
      <c r="D88" s="12">
        <v>566056</v>
      </c>
      <c r="E88" s="51"/>
      <c r="F88" s="12">
        <v>3</v>
      </c>
      <c r="G88" s="51"/>
      <c r="H88" s="13">
        <v>0.10599657984369039</v>
      </c>
      <c r="I88" s="65"/>
      <c r="J88" s="12">
        <v>188685.33333333334</v>
      </c>
    </row>
    <row r="89" spans="2:10" x14ac:dyDescent="0.3">
      <c r="B89" s="1" t="s">
        <v>185</v>
      </c>
      <c r="C89" s="54" t="s">
        <v>57</v>
      </c>
      <c r="D89" s="12">
        <v>234596</v>
      </c>
      <c r="E89" s="51"/>
      <c r="F89" s="12">
        <v>1</v>
      </c>
      <c r="G89" s="51"/>
      <c r="H89" s="13">
        <v>8.5252945489266652E-2</v>
      </c>
      <c r="I89" s="65"/>
      <c r="J89" s="12">
        <v>234596</v>
      </c>
    </row>
    <row r="90" spans="2:10" x14ac:dyDescent="0.3">
      <c r="B90" s="1" t="s">
        <v>245</v>
      </c>
      <c r="C90" s="54" t="s">
        <v>72</v>
      </c>
      <c r="D90" s="12">
        <v>1450229</v>
      </c>
      <c r="E90" s="51"/>
      <c r="F90" s="12">
        <v>4</v>
      </c>
      <c r="G90" s="51"/>
      <c r="H90" s="13">
        <v>5.5163701732622916E-2</v>
      </c>
      <c r="I90" s="65"/>
      <c r="J90" s="12">
        <v>362557.25</v>
      </c>
    </row>
    <row r="91" spans="2:10" x14ac:dyDescent="0.3">
      <c r="B91" s="1" t="s">
        <v>258</v>
      </c>
      <c r="C91" s="54" t="s">
        <v>63</v>
      </c>
      <c r="D91" s="12">
        <v>1590580</v>
      </c>
      <c r="E91" s="51"/>
      <c r="F91" s="12">
        <v>4</v>
      </c>
      <c r="G91" s="51"/>
      <c r="H91" s="13">
        <v>5.029611839706271E-2</v>
      </c>
      <c r="I91" s="65"/>
      <c r="J91" s="12">
        <v>397645</v>
      </c>
    </row>
    <row r="92" spans="2:10" x14ac:dyDescent="0.3">
      <c r="B92" s="1" t="s">
        <v>403</v>
      </c>
      <c r="C92" s="54" t="s">
        <v>402</v>
      </c>
      <c r="D92" s="12">
        <v>1030625</v>
      </c>
      <c r="E92" s="51"/>
      <c r="F92" s="12">
        <v>2</v>
      </c>
      <c r="G92" s="51"/>
      <c r="H92" s="13">
        <v>3.8811400848999394E-2</v>
      </c>
      <c r="I92" s="65"/>
      <c r="J92" s="12">
        <v>515312.5</v>
      </c>
    </row>
    <row r="93" spans="2:10" x14ac:dyDescent="0.3">
      <c r="B93" s="1" t="s">
        <v>212</v>
      </c>
      <c r="C93" s="54" t="s">
        <v>4</v>
      </c>
      <c r="D93" s="12">
        <v>286721</v>
      </c>
      <c r="E93" s="51"/>
      <c r="F93" s="12">
        <v>0</v>
      </c>
      <c r="G93" s="51"/>
      <c r="H93" s="13">
        <v>0</v>
      </c>
      <c r="I93" s="65"/>
      <c r="J93" s="12" t="s">
        <v>416</v>
      </c>
    </row>
    <row r="94" spans="2:10" x14ac:dyDescent="0.3">
      <c r="B94" s="1" t="s">
        <v>208</v>
      </c>
      <c r="C94" s="54" t="s">
        <v>13</v>
      </c>
      <c r="D94" s="12">
        <v>661763</v>
      </c>
      <c r="E94" s="51"/>
      <c r="F94" s="12">
        <v>0</v>
      </c>
      <c r="G94" s="51"/>
      <c r="H94" s="13">
        <v>0</v>
      </c>
      <c r="I94" s="65"/>
      <c r="J94" s="12" t="s">
        <v>416</v>
      </c>
    </row>
    <row r="95" spans="2:10" x14ac:dyDescent="0.3">
      <c r="B95" s="1" t="s">
        <v>207</v>
      </c>
      <c r="C95" s="54" t="s">
        <v>14</v>
      </c>
      <c r="D95" s="12">
        <v>280445</v>
      </c>
      <c r="E95" s="51"/>
      <c r="F95" s="12">
        <v>0</v>
      </c>
      <c r="G95" s="51"/>
      <c r="H95" s="13">
        <v>0</v>
      </c>
      <c r="I95" s="65"/>
      <c r="J95" s="12" t="s">
        <v>416</v>
      </c>
    </row>
    <row r="96" spans="2:10" x14ac:dyDescent="0.3">
      <c r="B96" s="1" t="s">
        <v>224</v>
      </c>
      <c r="C96" s="54" t="s">
        <v>18</v>
      </c>
      <c r="D96" s="12">
        <v>281855</v>
      </c>
      <c r="E96" s="51"/>
      <c r="F96" s="12">
        <v>0</v>
      </c>
      <c r="G96" s="51"/>
      <c r="H96" s="13">
        <v>0</v>
      </c>
      <c r="I96" s="65"/>
      <c r="J96" s="12" t="s">
        <v>416</v>
      </c>
    </row>
    <row r="97" spans="2:10" x14ac:dyDescent="0.3">
      <c r="B97" s="1" t="s">
        <v>248</v>
      </c>
      <c r="C97" s="54" t="s">
        <v>23</v>
      </c>
      <c r="D97" s="12">
        <v>318339</v>
      </c>
      <c r="E97" s="51"/>
      <c r="F97" s="12">
        <v>0</v>
      </c>
      <c r="G97" s="51"/>
      <c r="H97" s="13">
        <v>0</v>
      </c>
      <c r="I97" s="65"/>
      <c r="J97" s="12" t="s">
        <v>416</v>
      </c>
    </row>
    <row r="98" spans="2:10" x14ac:dyDescent="0.3">
      <c r="B98" s="1" t="s">
        <v>232</v>
      </c>
      <c r="C98" s="54" t="s">
        <v>394</v>
      </c>
      <c r="D98" s="12">
        <v>636226</v>
      </c>
      <c r="E98" s="51"/>
      <c r="F98" s="12">
        <v>0</v>
      </c>
      <c r="G98" s="51"/>
      <c r="H98" s="13">
        <v>0</v>
      </c>
      <c r="I98" s="65"/>
      <c r="J98" s="12" t="s">
        <v>416</v>
      </c>
    </row>
    <row r="99" spans="2:10" x14ac:dyDescent="0.3">
      <c r="B99" s="1" t="s">
        <v>190</v>
      </c>
      <c r="C99" s="54" t="s">
        <v>54</v>
      </c>
      <c r="D99" s="12">
        <v>376001</v>
      </c>
      <c r="E99" s="51"/>
      <c r="F99" s="12">
        <v>0</v>
      </c>
      <c r="G99" s="51"/>
      <c r="H99" s="13">
        <v>0</v>
      </c>
      <c r="I99" s="65"/>
      <c r="J99" s="12" t="s">
        <v>416</v>
      </c>
    </row>
    <row r="100" spans="2:10" x14ac:dyDescent="0.3">
      <c r="B100" s="1" t="s">
        <v>252</v>
      </c>
      <c r="C100" s="54" t="s">
        <v>65</v>
      </c>
      <c r="D100" s="12">
        <v>308545</v>
      </c>
      <c r="E100" s="51"/>
      <c r="F100" s="12">
        <v>0</v>
      </c>
      <c r="G100" s="51"/>
      <c r="H100" s="13">
        <v>0</v>
      </c>
      <c r="I100" s="65"/>
      <c r="J100" s="12" t="s">
        <v>416</v>
      </c>
    </row>
    <row r="101" spans="2:10" x14ac:dyDescent="0.3">
      <c r="B101" s="1" t="s">
        <v>238</v>
      </c>
      <c r="C101" s="54" t="s">
        <v>69</v>
      </c>
      <c r="D101" s="12">
        <v>284270</v>
      </c>
      <c r="E101" s="51"/>
      <c r="F101" s="12">
        <v>0</v>
      </c>
      <c r="G101" s="51"/>
      <c r="H101" s="13">
        <v>0</v>
      </c>
      <c r="I101" s="65"/>
      <c r="J101" s="12" t="s">
        <v>416</v>
      </c>
    </row>
    <row r="102" spans="2:10" x14ac:dyDescent="0.3">
      <c r="B102" s="1" t="s">
        <v>210</v>
      </c>
      <c r="C102" s="54" t="s">
        <v>79</v>
      </c>
      <c r="D102" s="12">
        <v>277903</v>
      </c>
      <c r="E102" s="51"/>
      <c r="F102" s="12">
        <v>0</v>
      </c>
      <c r="G102" s="51"/>
      <c r="H102" s="13">
        <v>0</v>
      </c>
      <c r="I102" s="65"/>
      <c r="J102" s="12" t="s">
        <v>416</v>
      </c>
    </row>
    <row r="103" spans="2:10" x14ac:dyDescent="0.3">
      <c r="B103" s="1" t="s">
        <v>240</v>
      </c>
      <c r="C103" s="54" t="s">
        <v>82</v>
      </c>
      <c r="D103" s="12">
        <v>323667</v>
      </c>
      <c r="E103" s="51"/>
      <c r="F103" s="12">
        <v>0</v>
      </c>
      <c r="G103" s="51"/>
      <c r="H103" s="13">
        <v>0</v>
      </c>
      <c r="I103" s="65"/>
      <c r="J103" s="12" t="s">
        <v>416</v>
      </c>
    </row>
    <row r="104" spans="2:10" x14ac:dyDescent="0.3">
      <c r="B104" s="1" t="s">
        <v>194</v>
      </c>
      <c r="C104" s="54" t="s">
        <v>83</v>
      </c>
      <c r="D104" s="12">
        <v>408696</v>
      </c>
      <c r="E104" s="51"/>
      <c r="F104" s="12">
        <v>0</v>
      </c>
      <c r="G104" s="51"/>
      <c r="H104" s="13">
        <v>0</v>
      </c>
      <c r="I104" s="65"/>
      <c r="J104" s="12" t="s">
        <v>416</v>
      </c>
    </row>
    <row r="105" spans="2:10" ht="13.5" thickBot="1" x14ac:dyDescent="0.35">
      <c r="C105" s="54"/>
      <c r="D105" s="12"/>
      <c r="E105" s="51"/>
      <c r="F105" s="12"/>
      <c r="G105" s="51"/>
      <c r="H105" s="13"/>
      <c r="I105" s="65"/>
      <c r="J105" s="12"/>
    </row>
    <row r="106" spans="2:10" x14ac:dyDescent="0.3">
      <c r="C106" s="15" t="s">
        <v>121</v>
      </c>
      <c r="D106" s="64"/>
      <c r="E106" s="64" t="e">
        <v>#NUM!</v>
      </c>
      <c r="F106" s="64">
        <v>1</v>
      </c>
      <c r="G106" s="64" t="e">
        <v>#NUM!</v>
      </c>
      <c r="H106" s="48">
        <v>3.8811400848999394E-2</v>
      </c>
      <c r="I106" s="64" t="e">
        <v>#NUM!</v>
      </c>
      <c r="J106" s="64">
        <v>6317.5365853658541</v>
      </c>
    </row>
    <row r="107" spans="2:10" x14ac:dyDescent="0.3">
      <c r="C107" s="18" t="s">
        <v>122</v>
      </c>
      <c r="D107" s="12"/>
      <c r="E107" s="12" t="e">
        <v>#NUM!</v>
      </c>
      <c r="F107" s="12">
        <v>9</v>
      </c>
      <c r="G107" s="12" t="e">
        <v>#NUM!</v>
      </c>
      <c r="H107" s="13">
        <v>0.36649244179818108</v>
      </c>
      <c r="I107" s="12" t="e">
        <v>#NUM!</v>
      </c>
      <c r="J107" s="12">
        <v>45362.285714285717</v>
      </c>
    </row>
    <row r="108" spans="2:10" ht="13.5" thickBot="1" x14ac:dyDescent="0.35">
      <c r="C108" s="21" t="s">
        <v>123</v>
      </c>
      <c r="D108" s="99"/>
      <c r="E108" s="99">
        <v>0</v>
      </c>
      <c r="F108" s="99">
        <v>122</v>
      </c>
      <c r="G108" s="99">
        <v>0</v>
      </c>
      <c r="H108" s="53">
        <v>3.1657909265343465</v>
      </c>
      <c r="I108" s="99">
        <v>0</v>
      </c>
      <c r="J108" s="99">
        <v>515312.5</v>
      </c>
    </row>
    <row r="109" spans="2:10" x14ac:dyDescent="0.3">
      <c r="C109" s="2" t="s">
        <v>310</v>
      </c>
    </row>
    <row r="110" spans="2:10" x14ac:dyDescent="0.3">
      <c r="C110" s="1" t="s">
        <v>318</v>
      </c>
    </row>
  </sheetData>
  <autoFilter ref="B5:J100" xr:uid="{00000000-0001-0000-0500-000000000000}">
    <sortState xmlns:xlrd2="http://schemas.microsoft.com/office/spreadsheetml/2017/richdata2" ref="B6:J104">
      <sortCondition descending="1" ref="H5:H100"/>
    </sortState>
  </autoFilter>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S116"/>
  <sheetViews>
    <sheetView showGridLines="0" topLeftCell="B1" zoomScaleNormal="100" workbookViewId="0">
      <selection activeCell="B1" sqref="B1"/>
    </sheetView>
  </sheetViews>
  <sheetFormatPr defaultColWidth="9.08984375" defaultRowHeight="13" outlineLevelCol="1" x14ac:dyDescent="0.3"/>
  <cols>
    <col min="1" max="2" width="9.08984375" style="1"/>
    <col min="3" max="3" width="0" style="1" hidden="1" customWidth="1" outlineLevel="1"/>
    <col min="4" max="4" width="22.453125" style="1" bestFit="1" customWidth="1" collapsed="1"/>
    <col min="5" max="5" width="14.36328125" style="7" customWidth="1"/>
    <col min="6" max="6" width="1.08984375" style="7" customWidth="1"/>
    <col min="7" max="7" width="9.36328125" style="7" customWidth="1"/>
    <col min="8" max="8" width="16.453125" style="7" customWidth="1"/>
    <col min="9" max="9" width="10.81640625" style="7" customWidth="1"/>
    <col min="10" max="10" width="1.08984375" style="7" customWidth="1"/>
    <col min="11" max="11" width="10.90625" style="7" customWidth="1"/>
    <col min="12" max="12" width="14.36328125" style="42" customWidth="1"/>
    <col min="13" max="13" width="1.08984375" style="1" customWidth="1"/>
    <col min="14" max="14" width="11" style="1" customWidth="1"/>
    <col min="15" max="15" width="12.6328125" style="1" customWidth="1"/>
    <col min="16" max="16384" width="9.08984375" style="1"/>
  </cols>
  <sheetData>
    <row r="1" spans="3:17" ht="15.5" x14ac:dyDescent="0.35">
      <c r="D1" s="41" t="s">
        <v>319</v>
      </c>
    </row>
    <row r="2" spans="3:17" ht="13.5" thickBot="1" x14ac:dyDescent="0.35">
      <c r="G2" s="85" t="s">
        <v>270</v>
      </c>
      <c r="H2" s="85"/>
      <c r="I2" s="85"/>
      <c r="J2" s="8"/>
      <c r="K2" s="85" t="s">
        <v>271</v>
      </c>
      <c r="L2" s="86"/>
      <c r="M2" s="2"/>
      <c r="N2" s="87" t="s">
        <v>272</v>
      </c>
      <c r="O2" s="87"/>
    </row>
    <row r="3" spans="3:17" s="2" customFormat="1" ht="26" x14ac:dyDescent="0.3">
      <c r="D3" s="9" t="s">
        <v>0</v>
      </c>
      <c r="E3" s="24" t="s">
        <v>1</v>
      </c>
      <c r="F3" s="55"/>
      <c r="G3" s="49" t="s">
        <v>273</v>
      </c>
      <c r="H3" s="49" t="s">
        <v>276</v>
      </c>
      <c r="I3" s="49" t="s">
        <v>274</v>
      </c>
      <c r="J3" s="50"/>
      <c r="K3" s="49" t="s">
        <v>274</v>
      </c>
      <c r="L3" s="83" t="s">
        <v>275</v>
      </c>
      <c r="M3" s="6"/>
      <c r="N3" s="49" t="s">
        <v>274</v>
      </c>
      <c r="O3" s="83" t="s">
        <v>275</v>
      </c>
    </row>
    <row r="4" spans="3:17" s="2" customFormat="1" hidden="1" x14ac:dyDescent="0.3">
      <c r="D4" s="115"/>
      <c r="E4" s="103"/>
      <c r="F4" s="104"/>
      <c r="G4" s="1" t="s">
        <v>159</v>
      </c>
      <c r="H4" s="1" t="s">
        <v>160</v>
      </c>
      <c r="I4" s="111"/>
      <c r="J4" s="112"/>
      <c r="K4" s="111"/>
      <c r="L4" s="116"/>
    </row>
    <row r="5" spans="3:17" s="2" customFormat="1" x14ac:dyDescent="0.3">
      <c r="D5" s="115"/>
      <c r="E5" s="103"/>
      <c r="F5" s="104"/>
      <c r="H5" s="111"/>
      <c r="I5" s="111"/>
      <c r="J5" s="112"/>
      <c r="K5" s="111"/>
      <c r="L5" s="116"/>
    </row>
    <row r="6" spans="3:17" x14ac:dyDescent="0.3">
      <c r="C6" s="1" t="s">
        <v>196</v>
      </c>
      <c r="D6" s="54" t="s">
        <v>80</v>
      </c>
      <c r="E6" s="12">
        <v>315526</v>
      </c>
      <c r="F6" s="51"/>
      <c r="G6" s="12">
        <v>250</v>
      </c>
      <c r="H6" s="12">
        <v>448</v>
      </c>
      <c r="I6" s="43">
        <v>698</v>
      </c>
      <c r="J6" s="78"/>
      <c r="K6" s="44">
        <v>22.121790280357246</v>
      </c>
      <c r="L6" s="44">
        <v>7.9232773210448588</v>
      </c>
      <c r="N6" s="79">
        <v>452.04297994269342</v>
      </c>
      <c r="O6" s="79">
        <v>1262.104</v>
      </c>
      <c r="Q6" s="7"/>
    </row>
    <row r="7" spans="3:17" x14ac:dyDescent="0.3">
      <c r="C7" s="1" t="s">
        <v>185</v>
      </c>
      <c r="D7" s="54" t="s">
        <v>57</v>
      </c>
      <c r="E7" s="12">
        <v>234596</v>
      </c>
      <c r="F7" s="51"/>
      <c r="G7" s="12">
        <v>421</v>
      </c>
      <c r="H7" s="12">
        <v>0</v>
      </c>
      <c r="I7" s="43">
        <v>421</v>
      </c>
      <c r="J7" s="78"/>
      <c r="K7" s="44">
        <v>17.945745025490631</v>
      </c>
      <c r="L7" s="44">
        <v>17.945745025490631</v>
      </c>
      <c r="N7" s="79">
        <v>557.23515439429934</v>
      </c>
      <c r="O7" s="79">
        <v>557.23515439429934</v>
      </c>
      <c r="Q7" s="7"/>
    </row>
    <row r="8" spans="3:17" x14ac:dyDescent="0.3">
      <c r="C8" s="1" t="s">
        <v>220</v>
      </c>
      <c r="D8" s="54" t="s">
        <v>6</v>
      </c>
      <c r="E8" s="12">
        <v>254257</v>
      </c>
      <c r="F8" s="51"/>
      <c r="G8" s="12">
        <v>128</v>
      </c>
      <c r="H8" s="12">
        <v>292</v>
      </c>
      <c r="I8" s="43">
        <v>420</v>
      </c>
      <c r="J8" s="78"/>
      <c r="K8" s="44">
        <v>16.518719248634255</v>
      </c>
      <c r="L8" s="44">
        <v>5.0342763424409158</v>
      </c>
      <c r="N8" s="79">
        <v>605.37380952380954</v>
      </c>
      <c r="O8" s="79">
        <v>1986.3828125</v>
      </c>
      <c r="Q8" s="7"/>
    </row>
    <row r="9" spans="3:17" x14ac:dyDescent="0.3">
      <c r="C9" s="1" t="s">
        <v>223</v>
      </c>
      <c r="D9" s="54" t="s">
        <v>58</v>
      </c>
      <c r="E9" s="12">
        <v>293010</v>
      </c>
      <c r="F9" s="51"/>
      <c r="G9" s="12">
        <v>174</v>
      </c>
      <c r="H9" s="12">
        <v>280</v>
      </c>
      <c r="I9" s="43">
        <v>454</v>
      </c>
      <c r="J9" s="78"/>
      <c r="K9" s="44">
        <v>15.494351728609944</v>
      </c>
      <c r="L9" s="44">
        <v>5.9383638783659265</v>
      </c>
      <c r="N9" s="79">
        <v>645.39647577092512</v>
      </c>
      <c r="O9" s="79">
        <v>1683.9655172413793</v>
      </c>
      <c r="Q9" s="7"/>
    </row>
    <row r="10" spans="3:17" x14ac:dyDescent="0.3">
      <c r="C10" s="1" t="s">
        <v>218</v>
      </c>
      <c r="D10" s="54" t="s">
        <v>38</v>
      </c>
      <c r="E10" s="12">
        <v>324586</v>
      </c>
      <c r="F10" s="51"/>
      <c r="G10" s="12">
        <v>89</v>
      </c>
      <c r="H10" s="12">
        <v>380</v>
      </c>
      <c r="I10" s="43">
        <v>469</v>
      </c>
      <c r="J10" s="78"/>
      <c r="K10" s="44">
        <v>14.449175257096732</v>
      </c>
      <c r="L10" s="44">
        <v>2.7419543664853072</v>
      </c>
      <c r="N10" s="79">
        <v>692.08102345415773</v>
      </c>
      <c r="O10" s="79">
        <v>3647.0337078651687</v>
      </c>
      <c r="Q10" s="7"/>
    </row>
    <row r="11" spans="3:17" x14ac:dyDescent="0.3">
      <c r="C11" s="1" t="s">
        <v>392</v>
      </c>
      <c r="D11" s="54" t="s">
        <v>12</v>
      </c>
      <c r="E11" s="12">
        <v>242489</v>
      </c>
      <c r="F11" s="51"/>
      <c r="G11" s="12">
        <v>57</v>
      </c>
      <c r="H11" s="12">
        <v>244</v>
      </c>
      <c r="I11" s="43">
        <v>301</v>
      </c>
      <c r="J11" s="78"/>
      <c r="K11" s="44">
        <v>12.412934194953172</v>
      </c>
      <c r="L11" s="44">
        <v>2.350622090074189</v>
      </c>
      <c r="N11" s="79">
        <v>805.6112956810631</v>
      </c>
      <c r="O11" s="79">
        <v>4254.1929824561403</v>
      </c>
      <c r="Q11" s="7"/>
    </row>
    <row r="12" spans="3:17" x14ac:dyDescent="0.3">
      <c r="C12" s="1" t="s">
        <v>239</v>
      </c>
      <c r="D12" s="54" t="s">
        <v>16</v>
      </c>
      <c r="E12" s="12">
        <v>258308</v>
      </c>
      <c r="F12" s="51"/>
      <c r="G12" s="12">
        <v>75</v>
      </c>
      <c r="H12" s="12">
        <v>235</v>
      </c>
      <c r="I12" s="43">
        <v>310</v>
      </c>
      <c r="J12" s="78"/>
      <c r="K12" s="44">
        <v>12.001176889604658</v>
      </c>
      <c r="L12" s="44">
        <v>2.9035105378075783</v>
      </c>
      <c r="N12" s="79">
        <v>833.2516129032258</v>
      </c>
      <c r="O12" s="79">
        <v>3444.1066666666666</v>
      </c>
      <c r="Q12" s="7"/>
    </row>
    <row r="13" spans="3:17" x14ac:dyDescent="0.3">
      <c r="C13" s="1" t="s">
        <v>184</v>
      </c>
      <c r="D13" s="54" t="s">
        <v>43</v>
      </c>
      <c r="E13" s="12">
        <v>259225</v>
      </c>
      <c r="F13" s="51"/>
      <c r="G13" s="12">
        <v>254</v>
      </c>
      <c r="H13" s="12">
        <v>0</v>
      </c>
      <c r="I13" s="43">
        <v>254</v>
      </c>
      <c r="J13" s="78"/>
      <c r="K13" s="44">
        <v>9.7984376506895536</v>
      </c>
      <c r="L13" s="44">
        <v>9.7984376506895536</v>
      </c>
      <c r="N13" s="79">
        <v>1020.5708661417323</v>
      </c>
      <c r="O13" s="79">
        <v>1020.5708661417323</v>
      </c>
      <c r="Q13" s="7"/>
    </row>
    <row r="14" spans="3:17" x14ac:dyDescent="0.3">
      <c r="C14" s="1" t="s">
        <v>229</v>
      </c>
      <c r="D14" s="54" t="s">
        <v>48</v>
      </c>
      <c r="E14" s="12">
        <v>288249</v>
      </c>
      <c r="F14" s="51"/>
      <c r="G14" s="12">
        <v>270</v>
      </c>
      <c r="H14" s="12">
        <v>6</v>
      </c>
      <c r="I14" s="43">
        <v>276</v>
      </c>
      <c r="J14" s="78"/>
      <c r="K14" s="44">
        <v>9.5750549004506524</v>
      </c>
      <c r="L14" s="44">
        <v>9.3669015330495515</v>
      </c>
      <c r="N14" s="79">
        <v>1044.3804347826087</v>
      </c>
      <c r="O14" s="79">
        <v>1067.588888888889</v>
      </c>
      <c r="Q14" s="7"/>
    </row>
    <row r="15" spans="3:17" x14ac:dyDescent="0.3">
      <c r="C15" s="1" t="s">
        <v>187</v>
      </c>
      <c r="D15" s="54" t="s">
        <v>19</v>
      </c>
      <c r="E15" s="12">
        <v>317536</v>
      </c>
      <c r="F15" s="51"/>
      <c r="G15" s="12">
        <v>271</v>
      </c>
      <c r="H15" s="12">
        <v>26</v>
      </c>
      <c r="I15" s="43">
        <v>297</v>
      </c>
      <c r="J15" s="78"/>
      <c r="K15" s="44">
        <v>9.3532701803889946</v>
      </c>
      <c r="L15" s="44">
        <v>8.5344653834525843</v>
      </c>
      <c r="N15" s="79">
        <v>1069.1447811447811</v>
      </c>
      <c r="O15" s="79">
        <v>1171.719557195572</v>
      </c>
      <c r="Q15" s="7"/>
    </row>
    <row r="16" spans="3:17" x14ac:dyDescent="0.3">
      <c r="C16" s="1" t="s">
        <v>200</v>
      </c>
      <c r="D16" s="54" t="s">
        <v>52</v>
      </c>
      <c r="E16" s="12">
        <v>563343</v>
      </c>
      <c r="F16" s="51"/>
      <c r="G16" s="12">
        <v>236</v>
      </c>
      <c r="H16" s="12">
        <v>284</v>
      </c>
      <c r="I16" s="43">
        <v>520</v>
      </c>
      <c r="J16" s="78"/>
      <c r="K16" s="44">
        <v>9.2306108356720511</v>
      </c>
      <c r="L16" s="44">
        <v>4.1892772254203923</v>
      </c>
      <c r="N16" s="79">
        <v>1083.3519230769232</v>
      </c>
      <c r="O16" s="79">
        <v>2387.0466101694915</v>
      </c>
      <c r="Q16" s="7"/>
    </row>
    <row r="17" spans="3:17" x14ac:dyDescent="0.3">
      <c r="C17" s="1" t="s">
        <v>217</v>
      </c>
      <c r="D17" s="54" t="s">
        <v>53</v>
      </c>
      <c r="E17" s="12">
        <v>435667</v>
      </c>
      <c r="F17" s="51"/>
      <c r="G17" s="12">
        <v>319</v>
      </c>
      <c r="H17" s="12">
        <v>74</v>
      </c>
      <c r="I17" s="43">
        <v>393</v>
      </c>
      <c r="J17" s="78"/>
      <c r="K17" s="44">
        <v>9.0206510936104873</v>
      </c>
      <c r="L17" s="44">
        <v>7.3221061039739066</v>
      </c>
      <c r="N17" s="79">
        <v>1108.5674300254452</v>
      </c>
      <c r="O17" s="79">
        <v>1365.7272727272727</v>
      </c>
      <c r="Q17" s="7"/>
    </row>
    <row r="18" spans="3:17" x14ac:dyDescent="0.3">
      <c r="C18" s="1" t="s">
        <v>388</v>
      </c>
      <c r="D18" s="54" t="s">
        <v>44</v>
      </c>
      <c r="E18" s="12">
        <v>300613</v>
      </c>
      <c r="F18" s="51"/>
      <c r="G18" s="12">
        <v>97</v>
      </c>
      <c r="H18" s="12">
        <v>173</v>
      </c>
      <c r="I18" s="43">
        <v>270</v>
      </c>
      <c r="J18" s="78"/>
      <c r="K18" s="44">
        <v>8.9816475002744394</v>
      </c>
      <c r="L18" s="44">
        <v>3.2267400278763727</v>
      </c>
      <c r="N18" s="79">
        <v>1113.3814814814814</v>
      </c>
      <c r="O18" s="79">
        <v>3099.103092783505</v>
      </c>
      <c r="Q18" s="7"/>
    </row>
    <row r="19" spans="3:17" x14ac:dyDescent="0.3">
      <c r="C19" s="1" t="s">
        <v>411</v>
      </c>
      <c r="D19" s="54" t="s">
        <v>36</v>
      </c>
      <c r="E19" s="12">
        <v>350828</v>
      </c>
      <c r="F19" s="51"/>
      <c r="G19" s="12">
        <v>307</v>
      </c>
      <c r="H19" s="12">
        <v>0</v>
      </c>
      <c r="I19" s="43">
        <v>307</v>
      </c>
      <c r="J19" s="78"/>
      <c r="K19" s="44">
        <v>8.750726851904636</v>
      </c>
      <c r="L19" s="44">
        <v>8.750726851904636</v>
      </c>
      <c r="N19" s="79">
        <v>1142.7622149837134</v>
      </c>
      <c r="O19" s="79">
        <v>1142.7622149837134</v>
      </c>
      <c r="Q19" s="7"/>
    </row>
    <row r="20" spans="3:17" x14ac:dyDescent="0.3">
      <c r="C20" s="1" t="s">
        <v>195</v>
      </c>
      <c r="D20" s="54" t="s">
        <v>120</v>
      </c>
      <c r="E20" s="12">
        <v>239389</v>
      </c>
      <c r="F20" s="51"/>
      <c r="G20" s="12">
        <v>63</v>
      </c>
      <c r="H20" s="12">
        <v>137</v>
      </c>
      <c r="I20" s="43">
        <v>200</v>
      </c>
      <c r="J20" s="78"/>
      <c r="K20" s="44">
        <v>8.3546027595252923</v>
      </c>
      <c r="L20" s="44">
        <v>2.6316998692504669</v>
      </c>
      <c r="N20" s="79">
        <v>1196.9449999999999</v>
      </c>
      <c r="O20" s="79">
        <v>3799.8253968253966</v>
      </c>
      <c r="Q20" s="7"/>
    </row>
    <row r="21" spans="3:17" x14ac:dyDescent="0.3">
      <c r="C21" s="1" t="s">
        <v>391</v>
      </c>
      <c r="D21" s="54" t="s">
        <v>390</v>
      </c>
      <c r="E21" s="12">
        <v>236070</v>
      </c>
      <c r="F21" s="51"/>
      <c r="G21" s="12">
        <v>70</v>
      </c>
      <c r="H21" s="12">
        <v>116</v>
      </c>
      <c r="I21" s="43">
        <v>186</v>
      </c>
      <c r="J21" s="78"/>
      <c r="K21" s="44">
        <v>7.8790189350616338</v>
      </c>
      <c r="L21" s="44">
        <v>2.9652221798619052</v>
      </c>
      <c r="N21" s="79">
        <v>1269.1935483870968</v>
      </c>
      <c r="O21" s="79">
        <v>3372.4285714285716</v>
      </c>
      <c r="Q21" s="7"/>
    </row>
    <row r="22" spans="3:17" x14ac:dyDescent="0.3">
      <c r="C22" s="1" t="s">
        <v>226</v>
      </c>
      <c r="D22" s="54" t="s">
        <v>5</v>
      </c>
      <c r="E22" s="12">
        <v>402662</v>
      </c>
      <c r="F22" s="51"/>
      <c r="G22" s="12">
        <v>111</v>
      </c>
      <c r="H22" s="12">
        <v>205</v>
      </c>
      <c r="I22" s="43">
        <v>316</v>
      </c>
      <c r="J22" s="78"/>
      <c r="K22" s="44">
        <v>7.847773070217702</v>
      </c>
      <c r="L22" s="44">
        <v>2.7566544645384963</v>
      </c>
      <c r="N22" s="79">
        <v>1274.246835443038</v>
      </c>
      <c r="O22" s="79">
        <v>3627.5855855855857</v>
      </c>
      <c r="Q22" s="7"/>
    </row>
    <row r="23" spans="3:17" x14ac:dyDescent="0.3">
      <c r="C23" s="1" t="s">
        <v>222</v>
      </c>
      <c r="D23" s="54" t="s">
        <v>88</v>
      </c>
      <c r="E23" s="12">
        <v>709428</v>
      </c>
      <c r="F23" s="51"/>
      <c r="G23" s="12">
        <v>511</v>
      </c>
      <c r="H23" s="12">
        <v>30</v>
      </c>
      <c r="I23" s="43">
        <v>541</v>
      </c>
      <c r="J23" s="78"/>
      <c r="K23" s="44">
        <v>7.625861962031383</v>
      </c>
      <c r="L23" s="44">
        <v>7.2029860676488671</v>
      </c>
      <c r="N23" s="79">
        <v>1311.3271719038817</v>
      </c>
      <c r="O23" s="79">
        <v>1388.3131115459882</v>
      </c>
      <c r="Q23" s="7"/>
    </row>
    <row r="24" spans="3:17" x14ac:dyDescent="0.3">
      <c r="C24" s="1" t="s">
        <v>202</v>
      </c>
      <c r="D24" s="54" t="s">
        <v>40</v>
      </c>
      <c r="E24" s="12">
        <v>1008868</v>
      </c>
      <c r="F24" s="51"/>
      <c r="G24" s="12">
        <v>625</v>
      </c>
      <c r="H24" s="12">
        <v>128</v>
      </c>
      <c r="I24" s="43">
        <v>753</v>
      </c>
      <c r="J24" s="78"/>
      <c r="K24" s="44">
        <v>7.4638109247195867</v>
      </c>
      <c r="L24" s="44">
        <v>6.1950621885122734</v>
      </c>
      <c r="N24" s="79">
        <v>1339.7981407702523</v>
      </c>
      <c r="O24" s="79">
        <v>1614.1887999999999</v>
      </c>
      <c r="Q24" s="7"/>
    </row>
    <row r="25" spans="3:17" x14ac:dyDescent="0.3">
      <c r="C25" s="1" t="s">
        <v>227</v>
      </c>
      <c r="D25" s="54" t="s">
        <v>20</v>
      </c>
      <c r="E25" s="12">
        <v>367331</v>
      </c>
      <c r="F25" s="51"/>
      <c r="G25" s="12">
        <v>271</v>
      </c>
      <c r="H25" s="12">
        <v>0</v>
      </c>
      <c r="I25" s="43">
        <v>271</v>
      </c>
      <c r="J25" s="78"/>
      <c r="K25" s="44">
        <v>7.3775423255864601</v>
      </c>
      <c r="L25" s="44">
        <v>7.3775423255864601</v>
      </c>
      <c r="N25" s="79">
        <v>1355.4649446494466</v>
      </c>
      <c r="O25" s="79">
        <v>1355.4649446494466</v>
      </c>
      <c r="Q25" s="7"/>
    </row>
    <row r="26" spans="3:17" x14ac:dyDescent="0.3">
      <c r="C26" s="1" t="s">
        <v>252</v>
      </c>
      <c r="D26" s="54" t="s">
        <v>65</v>
      </c>
      <c r="E26" s="12">
        <v>308545</v>
      </c>
      <c r="F26" s="51"/>
      <c r="G26" s="12">
        <v>226</v>
      </c>
      <c r="H26" s="12">
        <v>0</v>
      </c>
      <c r="I26" s="43">
        <v>226</v>
      </c>
      <c r="J26" s="78"/>
      <c r="K26" s="44">
        <v>7.3247014211865373</v>
      </c>
      <c r="L26" s="44">
        <v>7.3247014211865373</v>
      </c>
      <c r="N26" s="79">
        <v>1365.2433628318583</v>
      </c>
      <c r="O26" s="79">
        <v>1365.2433628318583</v>
      </c>
      <c r="Q26" s="7"/>
    </row>
    <row r="27" spans="3:17" x14ac:dyDescent="0.3">
      <c r="C27" s="1" t="s">
        <v>257</v>
      </c>
      <c r="D27" s="54" t="s">
        <v>119</v>
      </c>
      <c r="E27" s="12">
        <v>233928</v>
      </c>
      <c r="F27" s="51"/>
      <c r="G27" s="12">
        <v>150</v>
      </c>
      <c r="H27" s="12">
        <v>20</v>
      </c>
      <c r="I27" s="43">
        <v>170</v>
      </c>
      <c r="J27" s="78"/>
      <c r="K27" s="44">
        <v>7.2671933244417088</v>
      </c>
      <c r="L27" s="44">
        <v>6.412229403919155</v>
      </c>
      <c r="N27" s="79">
        <v>1376.0470588235294</v>
      </c>
      <c r="O27" s="79">
        <v>1559.52</v>
      </c>
      <c r="Q27" s="7"/>
    </row>
    <row r="28" spans="3:17" x14ac:dyDescent="0.3">
      <c r="C28" s="1" t="s">
        <v>404</v>
      </c>
      <c r="D28" s="54" t="s">
        <v>61</v>
      </c>
      <c r="E28" s="12">
        <v>493472</v>
      </c>
      <c r="F28" s="51"/>
      <c r="G28" s="12">
        <v>336</v>
      </c>
      <c r="H28" s="12">
        <v>20</v>
      </c>
      <c r="I28" s="43">
        <v>356</v>
      </c>
      <c r="J28" s="78"/>
      <c r="K28" s="44">
        <v>7.214188444329162</v>
      </c>
      <c r="L28" s="44">
        <v>6.8088969586926913</v>
      </c>
      <c r="N28" s="79">
        <v>1386.1573033707866</v>
      </c>
      <c r="O28" s="79">
        <v>1468.6666666666667</v>
      </c>
      <c r="Q28" s="7"/>
    </row>
    <row r="29" spans="3:17" x14ac:dyDescent="0.3">
      <c r="C29" s="1" t="s">
        <v>244</v>
      </c>
      <c r="D29" s="54" t="s">
        <v>24</v>
      </c>
      <c r="E29" s="12">
        <v>1319030</v>
      </c>
      <c r="F29" s="51"/>
      <c r="G29" s="12">
        <v>532</v>
      </c>
      <c r="H29" s="12">
        <v>416</v>
      </c>
      <c r="I29" s="43">
        <v>948</v>
      </c>
      <c r="J29" s="78"/>
      <c r="K29" s="44">
        <v>7.1870996110778371</v>
      </c>
      <c r="L29" s="44">
        <v>4.0332668703516976</v>
      </c>
      <c r="N29" s="79">
        <v>1391.3818565400843</v>
      </c>
      <c r="O29" s="79">
        <v>2479.3796992481202</v>
      </c>
      <c r="Q29" s="7"/>
    </row>
    <row r="30" spans="3:17" x14ac:dyDescent="0.3">
      <c r="C30" s="1" t="s">
        <v>183</v>
      </c>
      <c r="D30" s="54" t="s">
        <v>87</v>
      </c>
      <c r="E30" s="12">
        <v>456754</v>
      </c>
      <c r="F30" s="51"/>
      <c r="G30" s="12">
        <v>172</v>
      </c>
      <c r="H30" s="12">
        <v>156</v>
      </c>
      <c r="I30" s="43">
        <v>328</v>
      </c>
      <c r="J30" s="78"/>
      <c r="K30" s="44">
        <v>7.1811084303585737</v>
      </c>
      <c r="L30" s="44">
        <v>3.7657032012855938</v>
      </c>
      <c r="N30" s="79">
        <v>1392.5426829268292</v>
      </c>
      <c r="O30" s="79">
        <v>2655.546511627907</v>
      </c>
      <c r="Q30" s="7"/>
    </row>
    <row r="31" spans="3:17" x14ac:dyDescent="0.3">
      <c r="C31" s="1" t="s">
        <v>233</v>
      </c>
      <c r="D31" s="54" t="s">
        <v>25</v>
      </c>
      <c r="E31" s="12">
        <v>762261</v>
      </c>
      <c r="F31" s="51"/>
      <c r="G31" s="12">
        <v>357</v>
      </c>
      <c r="H31" s="12">
        <v>176</v>
      </c>
      <c r="I31" s="43">
        <v>533</v>
      </c>
      <c r="J31" s="78"/>
      <c r="K31" s="44">
        <v>6.9923556367176074</v>
      </c>
      <c r="L31" s="44">
        <v>4.6834352013286793</v>
      </c>
      <c r="N31" s="79">
        <v>1430.1332082551594</v>
      </c>
      <c r="O31" s="79">
        <v>2135.1848739495799</v>
      </c>
      <c r="Q31" s="7"/>
    </row>
    <row r="32" spans="3:17" x14ac:dyDescent="0.3">
      <c r="C32" s="1" t="s">
        <v>231</v>
      </c>
      <c r="D32" s="54" t="s">
        <v>66</v>
      </c>
      <c r="E32" s="12">
        <v>290698</v>
      </c>
      <c r="F32" s="51"/>
      <c r="G32" s="12">
        <v>119</v>
      </c>
      <c r="H32" s="12">
        <v>61</v>
      </c>
      <c r="I32" s="43">
        <v>180</v>
      </c>
      <c r="J32" s="78"/>
      <c r="K32" s="44">
        <v>6.1919930649677672</v>
      </c>
      <c r="L32" s="44">
        <v>4.0935954151731346</v>
      </c>
      <c r="N32" s="79">
        <v>1614.9888888888888</v>
      </c>
      <c r="O32" s="79">
        <v>2442.840336134454</v>
      </c>
      <c r="Q32" s="7"/>
    </row>
    <row r="33" spans="3:17" x14ac:dyDescent="0.3">
      <c r="C33" s="1" t="s">
        <v>207</v>
      </c>
      <c r="D33" s="54" t="s">
        <v>14</v>
      </c>
      <c r="E33" s="12">
        <v>280445</v>
      </c>
      <c r="F33" s="51"/>
      <c r="G33" s="12">
        <v>165</v>
      </c>
      <c r="H33" s="12">
        <v>0</v>
      </c>
      <c r="I33" s="43">
        <v>165</v>
      </c>
      <c r="J33" s="78"/>
      <c r="K33" s="44">
        <v>5.8835065699156699</v>
      </c>
      <c r="L33" s="44">
        <v>5.8835065699156699</v>
      </c>
      <c r="N33" s="79">
        <v>1699.6666666666667</v>
      </c>
      <c r="O33" s="79">
        <v>1699.6666666666667</v>
      </c>
      <c r="Q33" s="7"/>
    </row>
    <row r="34" spans="3:17" x14ac:dyDescent="0.3">
      <c r="C34" s="1" t="s">
        <v>261</v>
      </c>
      <c r="D34" s="54" t="s">
        <v>26</v>
      </c>
      <c r="E34" s="12">
        <v>625512</v>
      </c>
      <c r="F34" s="51"/>
      <c r="G34" s="12">
        <v>354</v>
      </c>
      <c r="H34" s="12">
        <v>0</v>
      </c>
      <c r="I34" s="43">
        <v>354</v>
      </c>
      <c r="J34" s="78"/>
      <c r="K34" s="44">
        <v>5.6593638491347891</v>
      </c>
      <c r="L34" s="44">
        <v>5.6593638491347891</v>
      </c>
      <c r="N34" s="79">
        <v>1766.9830508474577</v>
      </c>
      <c r="O34" s="79">
        <v>1766.9830508474577</v>
      </c>
      <c r="Q34" s="7"/>
    </row>
    <row r="35" spans="3:17" x14ac:dyDescent="0.3">
      <c r="C35" s="1" t="s">
        <v>258</v>
      </c>
      <c r="D35" s="54" t="s">
        <v>63</v>
      </c>
      <c r="E35" s="12">
        <v>1590580</v>
      </c>
      <c r="F35" s="51"/>
      <c r="G35" s="12">
        <v>860</v>
      </c>
      <c r="H35" s="12">
        <v>0</v>
      </c>
      <c r="I35" s="43">
        <v>860</v>
      </c>
      <c r="J35" s="78"/>
      <c r="K35" s="44">
        <v>5.4068327276842405</v>
      </c>
      <c r="L35" s="44">
        <v>5.4068327276842405</v>
      </c>
      <c r="N35" s="79">
        <v>1849.5116279069769</v>
      </c>
      <c r="O35" s="79">
        <v>1849.5116279069769</v>
      </c>
      <c r="Q35" s="7"/>
    </row>
    <row r="36" spans="3:17" x14ac:dyDescent="0.3">
      <c r="C36" s="1" t="s">
        <v>401</v>
      </c>
      <c r="D36" s="54" t="s">
        <v>85</v>
      </c>
      <c r="E36" s="12">
        <v>547288</v>
      </c>
      <c r="F36" s="51"/>
      <c r="G36" s="12">
        <v>163</v>
      </c>
      <c r="H36" s="12">
        <v>125</v>
      </c>
      <c r="I36" s="43">
        <v>288</v>
      </c>
      <c r="J36" s="78"/>
      <c r="K36" s="44">
        <v>5.2623116165528936</v>
      </c>
      <c r="L36" s="44">
        <v>2.9783221996462554</v>
      </c>
      <c r="N36" s="79">
        <v>1900.3055555555557</v>
      </c>
      <c r="O36" s="79">
        <v>3357.59509202454</v>
      </c>
      <c r="Q36" s="7"/>
    </row>
    <row r="37" spans="3:17" x14ac:dyDescent="0.3">
      <c r="C37" s="1" t="s">
        <v>189</v>
      </c>
      <c r="D37" s="54" t="s">
        <v>73</v>
      </c>
      <c r="E37" s="12">
        <v>1384281</v>
      </c>
      <c r="F37" s="51"/>
      <c r="G37" s="12">
        <v>494</v>
      </c>
      <c r="H37" s="12">
        <v>205</v>
      </c>
      <c r="I37" s="43">
        <v>699</v>
      </c>
      <c r="J37" s="78"/>
      <c r="K37" s="44">
        <v>5.0495528003346148</v>
      </c>
      <c r="L37" s="44">
        <v>3.5686396042422022</v>
      </c>
      <c r="N37" s="79">
        <v>1980.37339055794</v>
      </c>
      <c r="O37" s="79">
        <v>2802.1882591093117</v>
      </c>
      <c r="Q37" s="7"/>
    </row>
    <row r="38" spans="3:17" x14ac:dyDescent="0.3">
      <c r="C38" s="1" t="s">
        <v>197</v>
      </c>
      <c r="D38" s="54" t="s">
        <v>68</v>
      </c>
      <c r="E38" s="12">
        <v>489209</v>
      </c>
      <c r="F38" s="51"/>
      <c r="G38" s="12">
        <v>243</v>
      </c>
      <c r="H38" s="12">
        <v>4</v>
      </c>
      <c r="I38" s="43">
        <v>247</v>
      </c>
      <c r="J38" s="78"/>
      <c r="K38" s="44">
        <v>5.0489668015101925</v>
      </c>
      <c r="L38" s="44">
        <v>4.9672021569513234</v>
      </c>
      <c r="N38" s="79">
        <v>1980.6032388663969</v>
      </c>
      <c r="O38" s="79">
        <v>2013.2057613168724</v>
      </c>
      <c r="Q38" s="7"/>
    </row>
    <row r="39" spans="3:17" x14ac:dyDescent="0.3">
      <c r="C39" s="1" t="s">
        <v>215</v>
      </c>
      <c r="D39" s="54" t="s">
        <v>11</v>
      </c>
      <c r="E39" s="12">
        <v>563225</v>
      </c>
      <c r="F39" s="51"/>
      <c r="G39" s="12">
        <v>281</v>
      </c>
      <c r="H39" s="12">
        <v>0</v>
      </c>
      <c r="I39" s="43">
        <v>281</v>
      </c>
      <c r="J39" s="78"/>
      <c r="K39" s="44">
        <v>4.9891251276132982</v>
      </c>
      <c r="L39" s="44">
        <v>4.9891251276132982</v>
      </c>
      <c r="N39" s="79">
        <v>2004.3594306049822</v>
      </c>
      <c r="O39" s="79">
        <v>2004.3594306049822</v>
      </c>
      <c r="Q39" s="7"/>
    </row>
    <row r="40" spans="3:17" x14ac:dyDescent="0.3">
      <c r="C40" s="1" t="s">
        <v>211</v>
      </c>
      <c r="D40" s="54" t="s">
        <v>2</v>
      </c>
      <c r="E40" s="12">
        <v>566056</v>
      </c>
      <c r="F40" s="51"/>
      <c r="G40" s="12">
        <v>280</v>
      </c>
      <c r="H40" s="12">
        <v>0</v>
      </c>
      <c r="I40" s="43">
        <v>280</v>
      </c>
      <c r="J40" s="78"/>
      <c r="K40" s="44">
        <v>4.9465070593722178</v>
      </c>
      <c r="L40" s="44">
        <v>4.9465070593722178</v>
      </c>
      <c r="N40" s="79">
        <v>2021.6285714285714</v>
      </c>
      <c r="O40" s="79">
        <v>2021.6285714285714</v>
      </c>
      <c r="Q40" s="7"/>
    </row>
    <row r="41" spans="3:17" x14ac:dyDescent="0.3">
      <c r="C41" s="1" t="s">
        <v>188</v>
      </c>
      <c r="D41" s="54" t="s">
        <v>55</v>
      </c>
      <c r="E41" s="12">
        <v>8688336</v>
      </c>
      <c r="F41" s="51"/>
      <c r="G41" s="12">
        <v>2947</v>
      </c>
      <c r="H41" s="12">
        <v>1265</v>
      </c>
      <c r="I41" s="43">
        <v>4212</v>
      </c>
      <c r="J41" s="78"/>
      <c r="K41" s="44">
        <v>4.84787881131669</v>
      </c>
      <c r="L41" s="44">
        <v>3.3919038121914253</v>
      </c>
      <c r="N41" s="79">
        <v>2062.7578347578346</v>
      </c>
      <c r="O41" s="79">
        <v>2948.196810315575</v>
      </c>
      <c r="Q41" s="7"/>
    </row>
    <row r="42" spans="3:17" x14ac:dyDescent="0.3">
      <c r="C42" s="1" t="s">
        <v>393</v>
      </c>
      <c r="D42" s="54" t="s">
        <v>74</v>
      </c>
      <c r="E42" s="12">
        <v>866216</v>
      </c>
      <c r="F42" s="51"/>
      <c r="G42" s="12">
        <v>336</v>
      </c>
      <c r="H42" s="12">
        <v>75</v>
      </c>
      <c r="I42" s="43">
        <v>411</v>
      </c>
      <c r="J42" s="78"/>
      <c r="K42" s="44">
        <v>4.7447749752948454</v>
      </c>
      <c r="L42" s="44">
        <v>3.8789401257884868</v>
      </c>
      <c r="N42" s="79">
        <v>2107.5815085158151</v>
      </c>
      <c r="O42" s="79">
        <v>2578.0238095238096</v>
      </c>
      <c r="Q42" s="7"/>
    </row>
    <row r="43" spans="3:17" x14ac:dyDescent="0.3">
      <c r="C43" s="1" t="s">
        <v>255</v>
      </c>
      <c r="D43" s="54" t="s">
        <v>77</v>
      </c>
      <c r="E43" s="12">
        <v>249257</v>
      </c>
      <c r="F43" s="51"/>
      <c r="G43" s="12">
        <v>82</v>
      </c>
      <c r="H43" s="12">
        <v>36</v>
      </c>
      <c r="I43" s="43">
        <v>118</v>
      </c>
      <c r="J43" s="78"/>
      <c r="K43" s="44">
        <v>4.7340696550147037</v>
      </c>
      <c r="L43" s="44">
        <v>3.2897772178915736</v>
      </c>
      <c r="N43" s="79">
        <v>2112.3474576271187</v>
      </c>
      <c r="O43" s="79">
        <v>3039.7195121951218</v>
      </c>
      <c r="Q43" s="7"/>
    </row>
    <row r="44" spans="3:17" x14ac:dyDescent="0.3">
      <c r="C44" s="1" t="s">
        <v>230</v>
      </c>
      <c r="D44" s="54" t="s">
        <v>387</v>
      </c>
      <c r="E44" s="12">
        <v>325983</v>
      </c>
      <c r="F44" s="51"/>
      <c r="G44" s="12">
        <v>113</v>
      </c>
      <c r="H44" s="12">
        <v>34</v>
      </c>
      <c r="I44" s="43">
        <v>147</v>
      </c>
      <c r="J44" s="78"/>
      <c r="K44" s="44">
        <v>4.509437608709657</v>
      </c>
      <c r="L44" s="44">
        <v>3.4664384339060628</v>
      </c>
      <c r="N44" s="79">
        <v>2217.5714285714284</v>
      </c>
      <c r="O44" s="79">
        <v>2884.8053097345132</v>
      </c>
      <c r="Q44" s="7"/>
    </row>
    <row r="45" spans="3:17" x14ac:dyDescent="0.3">
      <c r="C45" s="1" t="s">
        <v>256</v>
      </c>
      <c r="D45" s="54" t="s">
        <v>81</v>
      </c>
      <c r="E45" s="12">
        <v>263134</v>
      </c>
      <c r="F45" s="51"/>
      <c r="G45" s="12">
        <v>118</v>
      </c>
      <c r="H45" s="12">
        <v>0</v>
      </c>
      <c r="I45" s="43">
        <v>118</v>
      </c>
      <c r="J45" s="78"/>
      <c r="K45" s="44">
        <v>4.4844071841723228</v>
      </c>
      <c r="L45" s="44">
        <v>4.4844071841723228</v>
      </c>
      <c r="N45" s="79">
        <v>2229.9491525423728</v>
      </c>
      <c r="O45" s="79">
        <v>2229.9491525423728</v>
      </c>
      <c r="Q45" s="7"/>
    </row>
    <row r="46" spans="3:17" x14ac:dyDescent="0.3">
      <c r="C46" s="1" t="s">
        <v>194</v>
      </c>
      <c r="D46" s="54" t="s">
        <v>83</v>
      </c>
      <c r="E46" s="12">
        <v>408696</v>
      </c>
      <c r="F46" s="51"/>
      <c r="G46" s="12">
        <v>172</v>
      </c>
      <c r="H46" s="12">
        <v>10</v>
      </c>
      <c r="I46" s="43">
        <v>182</v>
      </c>
      <c r="J46" s="78"/>
      <c r="K46" s="44">
        <v>4.4531876994147241</v>
      </c>
      <c r="L46" s="44">
        <v>4.2085070565897391</v>
      </c>
      <c r="N46" s="79">
        <v>2245.5824175824177</v>
      </c>
      <c r="O46" s="79">
        <v>2376.1395348837209</v>
      </c>
      <c r="Q46" s="7"/>
    </row>
    <row r="47" spans="3:17" x14ac:dyDescent="0.3">
      <c r="C47" s="1" t="s">
        <v>221</v>
      </c>
      <c r="D47" s="54" t="s">
        <v>70</v>
      </c>
      <c r="E47" s="12">
        <v>318983</v>
      </c>
      <c r="F47" s="51"/>
      <c r="G47" s="12">
        <v>138</v>
      </c>
      <c r="H47" s="12">
        <v>0</v>
      </c>
      <c r="I47" s="43">
        <v>138</v>
      </c>
      <c r="J47" s="78"/>
      <c r="K47" s="44">
        <v>4.3262493612512269</v>
      </c>
      <c r="L47" s="44">
        <v>4.3262493612512269</v>
      </c>
      <c r="N47" s="79">
        <v>2311.4710144927535</v>
      </c>
      <c r="O47" s="79">
        <v>2311.4710144927535</v>
      </c>
      <c r="Q47" s="7"/>
    </row>
    <row r="48" spans="3:17" x14ac:dyDescent="0.3">
      <c r="C48" s="1" t="s">
        <v>208</v>
      </c>
      <c r="D48" s="54" t="s">
        <v>13</v>
      </c>
      <c r="E48" s="12">
        <v>661763</v>
      </c>
      <c r="F48" s="51"/>
      <c r="G48" s="12">
        <v>286</v>
      </c>
      <c r="H48" s="12">
        <v>0</v>
      </c>
      <c r="I48" s="43">
        <v>286</v>
      </c>
      <c r="J48" s="78"/>
      <c r="K48" s="44">
        <v>4.3217889183892124</v>
      </c>
      <c r="L48" s="44">
        <v>4.3217889183892124</v>
      </c>
      <c r="N48" s="79">
        <v>2313.8566433566434</v>
      </c>
      <c r="O48" s="79">
        <v>2313.8566433566434</v>
      </c>
      <c r="Q48" s="7"/>
    </row>
    <row r="49" spans="3:17" x14ac:dyDescent="0.3">
      <c r="C49" s="1" t="s">
        <v>413</v>
      </c>
      <c r="D49" s="54" t="s">
        <v>412</v>
      </c>
      <c r="E49" s="12">
        <v>234876</v>
      </c>
      <c r="F49" s="51"/>
      <c r="G49" s="12">
        <v>100</v>
      </c>
      <c r="H49" s="12">
        <v>0</v>
      </c>
      <c r="I49" s="43">
        <v>100</v>
      </c>
      <c r="J49" s="78"/>
      <c r="K49" s="44">
        <v>4.2575656942386617</v>
      </c>
      <c r="L49" s="44">
        <v>4.2575656942386617</v>
      </c>
      <c r="N49" s="79">
        <v>2348.7600000000002</v>
      </c>
      <c r="O49" s="79">
        <v>2348.7600000000002</v>
      </c>
      <c r="Q49" s="7"/>
    </row>
    <row r="50" spans="3:17" x14ac:dyDescent="0.3">
      <c r="C50" s="1" t="s">
        <v>204</v>
      </c>
      <c r="D50" s="54" t="s">
        <v>29</v>
      </c>
      <c r="E50" s="12">
        <v>1009355</v>
      </c>
      <c r="F50" s="51"/>
      <c r="G50" s="12">
        <v>259</v>
      </c>
      <c r="H50" s="12">
        <v>163</v>
      </c>
      <c r="I50" s="43">
        <v>422</v>
      </c>
      <c r="J50" s="78"/>
      <c r="K50" s="44">
        <v>4.1808877946807614</v>
      </c>
      <c r="L50" s="44">
        <v>2.5659951156926946</v>
      </c>
      <c r="N50" s="79">
        <v>2391.8364928909955</v>
      </c>
      <c r="O50" s="79">
        <v>3897.1235521235521</v>
      </c>
      <c r="Q50" s="7"/>
    </row>
    <row r="51" spans="3:17" x14ac:dyDescent="0.3">
      <c r="C51" s="1" t="s">
        <v>241</v>
      </c>
      <c r="D51" s="54" t="s">
        <v>7</v>
      </c>
      <c r="E51" s="12">
        <v>534033</v>
      </c>
      <c r="F51" s="51"/>
      <c r="G51" s="12">
        <v>197</v>
      </c>
      <c r="H51" s="12">
        <v>26</v>
      </c>
      <c r="I51" s="43">
        <v>223</v>
      </c>
      <c r="J51" s="78"/>
      <c r="K51" s="44">
        <v>4.1757719092265839</v>
      </c>
      <c r="L51" s="44">
        <v>3.6889106103929907</v>
      </c>
      <c r="N51" s="79">
        <v>2394.7668161434976</v>
      </c>
      <c r="O51" s="79">
        <v>2710.8274111675128</v>
      </c>
      <c r="Q51" s="7"/>
    </row>
    <row r="52" spans="3:17" x14ac:dyDescent="0.3">
      <c r="C52" s="1" t="s">
        <v>216</v>
      </c>
      <c r="D52" s="54" t="s">
        <v>27</v>
      </c>
      <c r="E52" s="12">
        <v>304921</v>
      </c>
      <c r="F52" s="51"/>
      <c r="G52" s="12">
        <v>115</v>
      </c>
      <c r="H52" s="12">
        <v>10</v>
      </c>
      <c r="I52" s="43">
        <v>125</v>
      </c>
      <c r="J52" s="78"/>
      <c r="K52" s="44">
        <v>4.0994224733619529</v>
      </c>
      <c r="L52" s="44">
        <v>3.7714686754929967</v>
      </c>
      <c r="N52" s="79">
        <v>2439.3679999999999</v>
      </c>
      <c r="O52" s="79">
        <v>2651.4869565217391</v>
      </c>
      <c r="Q52" s="7"/>
    </row>
    <row r="53" spans="3:17" x14ac:dyDescent="0.3">
      <c r="C53" s="1" t="s">
        <v>259</v>
      </c>
      <c r="D53" s="54" t="s">
        <v>42</v>
      </c>
      <c r="E53" s="12">
        <v>521818</v>
      </c>
      <c r="F53" s="51"/>
      <c r="G53" s="12">
        <v>206</v>
      </c>
      <c r="H53" s="12">
        <v>0</v>
      </c>
      <c r="I53" s="43">
        <v>206</v>
      </c>
      <c r="J53" s="78"/>
      <c r="K53" s="44">
        <v>3.9477365671555984</v>
      </c>
      <c r="L53" s="44">
        <v>3.9477365671555984</v>
      </c>
      <c r="N53" s="79">
        <v>2533.0970873786409</v>
      </c>
      <c r="O53" s="79">
        <v>2533.0970873786409</v>
      </c>
      <c r="Q53" s="7"/>
    </row>
    <row r="54" spans="3:17" x14ac:dyDescent="0.3">
      <c r="C54" s="1" t="s">
        <v>234</v>
      </c>
      <c r="D54" s="54" t="s">
        <v>397</v>
      </c>
      <c r="E54" s="12">
        <v>730276</v>
      </c>
      <c r="F54" s="51"/>
      <c r="G54" s="12">
        <v>252</v>
      </c>
      <c r="H54" s="12">
        <v>34</v>
      </c>
      <c r="I54" s="43">
        <v>286</v>
      </c>
      <c r="J54" s="78"/>
      <c r="K54" s="44">
        <v>3.9163275254835157</v>
      </c>
      <c r="L54" s="44">
        <v>3.4507501273491119</v>
      </c>
      <c r="N54" s="79">
        <v>2553.4125874125875</v>
      </c>
      <c r="O54" s="79">
        <v>2897.9206349206347</v>
      </c>
      <c r="Q54" s="7"/>
    </row>
    <row r="55" spans="3:17" x14ac:dyDescent="0.3">
      <c r="C55" s="1" t="s">
        <v>157</v>
      </c>
      <c r="D55" s="54" t="s">
        <v>37</v>
      </c>
      <c r="E55" s="12">
        <v>2267722</v>
      </c>
      <c r="F55" s="51"/>
      <c r="G55" s="12">
        <v>863</v>
      </c>
      <c r="H55" s="12">
        <v>20</v>
      </c>
      <c r="I55" s="43">
        <v>883</v>
      </c>
      <c r="J55" s="78"/>
      <c r="K55" s="44">
        <v>3.8937753393052588</v>
      </c>
      <c r="L55" s="44">
        <v>3.8055811073844148</v>
      </c>
      <c r="N55" s="79">
        <v>2568.2015855039635</v>
      </c>
      <c r="O55" s="79">
        <v>2627.7195828505214</v>
      </c>
      <c r="Q55" s="7"/>
    </row>
    <row r="56" spans="3:17" x14ac:dyDescent="0.3">
      <c r="C56" s="1" t="s">
        <v>260</v>
      </c>
      <c r="D56" s="54" t="s">
        <v>28</v>
      </c>
      <c r="E56" s="12">
        <v>670285</v>
      </c>
      <c r="F56" s="51"/>
      <c r="G56" s="12">
        <v>192</v>
      </c>
      <c r="H56" s="12">
        <v>61</v>
      </c>
      <c r="I56" s="43">
        <v>253</v>
      </c>
      <c r="J56" s="78"/>
      <c r="K56" s="44">
        <v>3.7745138262082549</v>
      </c>
      <c r="L56" s="44">
        <v>2.8644531803635771</v>
      </c>
      <c r="N56" s="79">
        <v>2649.3478260869565</v>
      </c>
      <c r="O56" s="79">
        <v>3491.0677083333335</v>
      </c>
      <c r="Q56" s="7"/>
    </row>
    <row r="57" spans="3:17" x14ac:dyDescent="0.3">
      <c r="C57" s="1" t="s">
        <v>240</v>
      </c>
      <c r="D57" s="54" t="s">
        <v>82</v>
      </c>
      <c r="E57" s="12">
        <v>323667</v>
      </c>
      <c r="F57" s="51"/>
      <c r="G57" s="12">
        <v>108</v>
      </c>
      <c r="H57" s="12">
        <v>12</v>
      </c>
      <c r="I57" s="43">
        <v>120</v>
      </c>
      <c r="J57" s="78"/>
      <c r="K57" s="44">
        <v>3.7075142044137959</v>
      </c>
      <c r="L57" s="44">
        <v>3.3367627839724161</v>
      </c>
      <c r="N57" s="79">
        <v>2697.2249999999999</v>
      </c>
      <c r="O57" s="79">
        <v>2996.9166666666665</v>
      </c>
      <c r="Q57" s="7"/>
    </row>
    <row r="58" spans="3:17" x14ac:dyDescent="0.3">
      <c r="C58" s="1" t="s">
        <v>253</v>
      </c>
      <c r="D58" s="54" t="s">
        <v>34</v>
      </c>
      <c r="E58" s="12">
        <v>259019</v>
      </c>
      <c r="F58" s="51"/>
      <c r="G58" s="12">
        <v>96</v>
      </c>
      <c r="H58" s="12">
        <v>0</v>
      </c>
      <c r="I58" s="43">
        <v>96</v>
      </c>
      <c r="J58" s="78"/>
      <c r="K58" s="44">
        <v>3.7062918164304546</v>
      </c>
      <c r="L58" s="44">
        <v>3.7062918164304546</v>
      </c>
      <c r="N58" s="79">
        <v>2698.1145833333335</v>
      </c>
      <c r="O58" s="79">
        <v>2698.1145833333335</v>
      </c>
      <c r="Q58" s="7"/>
    </row>
    <row r="59" spans="3:17" x14ac:dyDescent="0.3">
      <c r="C59" s="1" t="s">
        <v>243</v>
      </c>
      <c r="D59" s="54" t="s">
        <v>51</v>
      </c>
      <c r="E59" s="12">
        <v>465603</v>
      </c>
      <c r="F59" s="51"/>
      <c r="G59" s="12">
        <v>171</v>
      </c>
      <c r="H59" s="12">
        <v>0</v>
      </c>
      <c r="I59" s="43">
        <v>171</v>
      </c>
      <c r="J59" s="78"/>
      <c r="K59" s="44">
        <v>3.6726567483456938</v>
      </c>
      <c r="L59" s="44">
        <v>3.6726567483456938</v>
      </c>
      <c r="N59" s="79">
        <v>2722.8245614035086</v>
      </c>
      <c r="O59" s="79">
        <v>2722.8245614035086</v>
      </c>
      <c r="Q59" s="7"/>
    </row>
    <row r="60" spans="3:17" x14ac:dyDescent="0.3">
      <c r="C60" s="1" t="s">
        <v>192</v>
      </c>
      <c r="D60" s="54" t="s">
        <v>78</v>
      </c>
      <c r="E60" s="12">
        <v>773833</v>
      </c>
      <c r="F60" s="51"/>
      <c r="G60" s="12">
        <v>284</v>
      </c>
      <c r="H60" s="12">
        <v>0</v>
      </c>
      <c r="I60" s="43">
        <v>284</v>
      </c>
      <c r="J60" s="78"/>
      <c r="K60" s="44">
        <v>3.6700425027105332</v>
      </c>
      <c r="L60" s="44">
        <v>3.6700425027105332</v>
      </c>
      <c r="N60" s="79">
        <v>2724.7640845070423</v>
      </c>
      <c r="O60" s="79">
        <v>2724.7640845070423</v>
      </c>
      <c r="Q60" s="7"/>
    </row>
    <row r="61" spans="3:17" x14ac:dyDescent="0.3">
      <c r="C61" s="1" t="s">
        <v>403</v>
      </c>
      <c r="D61" s="54" t="s">
        <v>402</v>
      </c>
      <c r="E61" s="12">
        <v>1030625</v>
      </c>
      <c r="F61" s="51"/>
      <c r="G61" s="12">
        <v>371</v>
      </c>
      <c r="H61" s="12">
        <v>4</v>
      </c>
      <c r="I61" s="43">
        <v>375</v>
      </c>
      <c r="J61" s="78"/>
      <c r="K61" s="44">
        <v>3.6385688295936931</v>
      </c>
      <c r="L61" s="44">
        <v>3.5997574287446934</v>
      </c>
      <c r="N61" s="79">
        <v>2748.3333333333335</v>
      </c>
      <c r="O61" s="79">
        <v>2777.9649595687333</v>
      </c>
      <c r="Q61" s="7"/>
    </row>
    <row r="62" spans="3:17" x14ac:dyDescent="0.3">
      <c r="C62" s="1" t="s">
        <v>209</v>
      </c>
      <c r="D62" s="54" t="s">
        <v>17</v>
      </c>
      <c r="E62" s="12">
        <v>2635574</v>
      </c>
      <c r="F62" s="51"/>
      <c r="G62" s="12">
        <v>909</v>
      </c>
      <c r="H62" s="12">
        <v>0</v>
      </c>
      <c r="I62" s="43">
        <v>909</v>
      </c>
      <c r="J62" s="78"/>
      <c r="K62" s="44">
        <v>3.4489640586832317</v>
      </c>
      <c r="L62" s="44">
        <v>3.4489640586832317</v>
      </c>
      <c r="N62" s="79">
        <v>2899.4213421342133</v>
      </c>
      <c r="O62" s="79">
        <v>2899.4213421342133</v>
      </c>
      <c r="Q62" s="7"/>
    </row>
    <row r="63" spans="3:17" x14ac:dyDescent="0.3">
      <c r="C63" s="1" t="s">
        <v>399</v>
      </c>
      <c r="D63" s="54" t="s">
        <v>398</v>
      </c>
      <c r="E63" s="12">
        <v>1206110</v>
      </c>
      <c r="F63" s="51"/>
      <c r="G63" s="12">
        <v>319</v>
      </c>
      <c r="H63" s="12">
        <v>91</v>
      </c>
      <c r="I63" s="43">
        <v>410</v>
      </c>
      <c r="J63" s="78"/>
      <c r="K63" s="44">
        <v>3.39935826748804</v>
      </c>
      <c r="L63" s="44">
        <v>2.6448665544602066</v>
      </c>
      <c r="N63" s="79">
        <v>2941.731707317073</v>
      </c>
      <c r="O63" s="79">
        <v>3780.909090909091</v>
      </c>
      <c r="Q63" s="7"/>
    </row>
    <row r="64" spans="3:17" x14ac:dyDescent="0.3">
      <c r="C64" s="1" t="s">
        <v>238</v>
      </c>
      <c r="D64" s="54" t="s">
        <v>69</v>
      </c>
      <c r="E64" s="12">
        <v>284270</v>
      </c>
      <c r="F64" s="51"/>
      <c r="G64" s="12">
        <v>95</v>
      </c>
      <c r="H64" s="12">
        <v>0</v>
      </c>
      <c r="I64" s="43">
        <v>95</v>
      </c>
      <c r="J64" s="78"/>
      <c r="K64" s="44">
        <v>3.3418932704822879</v>
      </c>
      <c r="L64" s="44">
        <v>3.3418932704822879</v>
      </c>
      <c r="N64" s="79">
        <v>2992.3157894736842</v>
      </c>
      <c r="O64" s="79">
        <v>2992.3157894736842</v>
      </c>
      <c r="Q64" s="7"/>
    </row>
    <row r="65" spans="3:17" x14ac:dyDescent="0.3">
      <c r="C65" s="1" t="s">
        <v>235</v>
      </c>
      <c r="D65" s="54" t="s">
        <v>67</v>
      </c>
      <c r="E65" s="12">
        <v>664411</v>
      </c>
      <c r="F65" s="51"/>
      <c r="G65" s="12">
        <v>221</v>
      </c>
      <c r="H65" s="12">
        <v>0</v>
      </c>
      <c r="I65" s="43">
        <v>221</v>
      </c>
      <c r="J65" s="78"/>
      <c r="K65" s="44">
        <v>3.3262543817004833</v>
      </c>
      <c r="L65" s="44">
        <v>3.3262543817004833</v>
      </c>
      <c r="N65" s="79">
        <v>3006.3846153846152</v>
      </c>
      <c r="O65" s="79">
        <v>3006.3846153846152</v>
      </c>
      <c r="Q65" s="7"/>
    </row>
    <row r="66" spans="3:17" x14ac:dyDescent="0.3">
      <c r="C66" s="1" t="s">
        <v>201</v>
      </c>
      <c r="D66" s="54" t="s">
        <v>90</v>
      </c>
      <c r="E66" s="12">
        <v>258120</v>
      </c>
      <c r="F66" s="51"/>
      <c r="G66" s="12">
        <v>84</v>
      </c>
      <c r="H66" s="12">
        <v>0</v>
      </c>
      <c r="I66" s="43">
        <v>84</v>
      </c>
      <c r="J66" s="78"/>
      <c r="K66" s="44">
        <v>3.2543003254300324</v>
      </c>
      <c r="L66" s="44">
        <v>3.2543003254300324</v>
      </c>
      <c r="N66" s="79">
        <v>3072.8571428571427</v>
      </c>
      <c r="O66" s="79">
        <v>3072.8571428571427</v>
      </c>
      <c r="Q66" s="7"/>
    </row>
    <row r="67" spans="3:17" x14ac:dyDescent="0.3">
      <c r="C67" s="1" t="s">
        <v>251</v>
      </c>
      <c r="D67" s="54" t="s">
        <v>158</v>
      </c>
      <c r="E67" s="12">
        <v>231478</v>
      </c>
      <c r="F67" s="51"/>
      <c r="G67" s="12">
        <v>75</v>
      </c>
      <c r="H67" s="12">
        <v>0</v>
      </c>
      <c r="I67" s="43">
        <v>75</v>
      </c>
      <c r="J67" s="78"/>
      <c r="K67" s="44">
        <v>3.2400487303329042</v>
      </c>
      <c r="L67" s="44">
        <v>3.2400487303329042</v>
      </c>
      <c r="N67" s="79">
        <v>3086.3733333333334</v>
      </c>
      <c r="O67" s="79">
        <v>3086.3733333333334</v>
      </c>
      <c r="Q67" s="7"/>
    </row>
    <row r="68" spans="3:17" x14ac:dyDescent="0.3">
      <c r="C68" s="1" t="s">
        <v>181</v>
      </c>
      <c r="D68" s="54" t="s">
        <v>46</v>
      </c>
      <c r="E68" s="12">
        <v>3814386</v>
      </c>
      <c r="F68" s="51"/>
      <c r="G68" s="12">
        <v>1124</v>
      </c>
      <c r="H68" s="12">
        <v>88</v>
      </c>
      <c r="I68" s="43">
        <v>1212</v>
      </c>
      <c r="J68" s="78"/>
      <c r="K68" s="44">
        <v>3.1774445480871627</v>
      </c>
      <c r="L68" s="44">
        <v>2.9467390033415599</v>
      </c>
      <c r="N68" s="79">
        <v>3147.1831683168316</v>
      </c>
      <c r="O68" s="79">
        <v>3393.5818505338079</v>
      </c>
      <c r="Q68" s="7"/>
    </row>
    <row r="69" spans="3:17" x14ac:dyDescent="0.3">
      <c r="C69" s="1" t="s">
        <v>213</v>
      </c>
      <c r="D69" s="54" t="s">
        <v>15</v>
      </c>
      <c r="E69" s="12">
        <v>284403</v>
      </c>
      <c r="F69" s="51"/>
      <c r="G69" s="12">
        <v>90</v>
      </c>
      <c r="H69" s="12">
        <v>0</v>
      </c>
      <c r="I69" s="43">
        <v>90</v>
      </c>
      <c r="J69" s="78"/>
      <c r="K69" s="44">
        <v>3.1645235809748842</v>
      </c>
      <c r="L69" s="44">
        <v>3.1645235809748842</v>
      </c>
      <c r="N69" s="79">
        <v>3160.0333333333333</v>
      </c>
      <c r="O69" s="79">
        <v>3160.0333333333333</v>
      </c>
      <c r="Q69" s="7"/>
    </row>
    <row r="70" spans="3:17" x14ac:dyDescent="0.3">
      <c r="C70" s="1" t="s">
        <v>214</v>
      </c>
      <c r="D70" s="54" t="s">
        <v>50</v>
      </c>
      <c r="E70" s="12">
        <v>523187</v>
      </c>
      <c r="F70" s="51"/>
      <c r="G70" s="12">
        <v>151</v>
      </c>
      <c r="H70" s="12">
        <v>12</v>
      </c>
      <c r="I70" s="43">
        <v>163</v>
      </c>
      <c r="J70" s="78"/>
      <c r="K70" s="44">
        <v>3.115520836718038</v>
      </c>
      <c r="L70" s="44">
        <v>2.886157339536342</v>
      </c>
      <c r="N70" s="79">
        <v>3209.7361963190183</v>
      </c>
      <c r="O70" s="79">
        <v>3464.8145695364237</v>
      </c>
      <c r="Q70" s="7"/>
    </row>
    <row r="71" spans="3:17" x14ac:dyDescent="0.3">
      <c r="C71" s="1" t="s">
        <v>249</v>
      </c>
      <c r="D71" s="54" t="s">
        <v>89</v>
      </c>
      <c r="E71" s="12">
        <v>402497</v>
      </c>
      <c r="F71" s="51"/>
      <c r="G71" s="12">
        <v>125</v>
      </c>
      <c r="H71" s="12">
        <v>0</v>
      </c>
      <c r="I71" s="43">
        <v>125</v>
      </c>
      <c r="J71" s="78"/>
      <c r="K71" s="44">
        <v>3.1056132095394502</v>
      </c>
      <c r="L71" s="44">
        <v>3.1056132095394502</v>
      </c>
      <c r="N71" s="79">
        <v>3219.9760000000001</v>
      </c>
      <c r="O71" s="79">
        <v>3219.9760000000001</v>
      </c>
      <c r="Q71" s="7"/>
    </row>
    <row r="72" spans="3:17" x14ac:dyDescent="0.3">
      <c r="C72" s="1" t="s">
        <v>414</v>
      </c>
      <c r="D72" s="54" t="s">
        <v>45</v>
      </c>
      <c r="E72" s="12">
        <v>450339</v>
      </c>
      <c r="F72" s="51"/>
      <c r="G72" s="12">
        <v>82</v>
      </c>
      <c r="H72" s="12">
        <v>55</v>
      </c>
      <c r="I72" s="43">
        <v>137</v>
      </c>
      <c r="J72" s="78"/>
      <c r="K72" s="44">
        <v>3.0421526894184159</v>
      </c>
      <c r="L72" s="44">
        <v>1.8208505148343803</v>
      </c>
      <c r="N72" s="79">
        <v>3287.1459854014597</v>
      </c>
      <c r="O72" s="79">
        <v>5491.9390243902435</v>
      </c>
      <c r="Q72" s="7"/>
    </row>
    <row r="73" spans="3:17" x14ac:dyDescent="0.3">
      <c r="C73" s="1" t="s">
        <v>254</v>
      </c>
      <c r="D73" s="54" t="s">
        <v>64</v>
      </c>
      <c r="E73" s="12">
        <v>1680720</v>
      </c>
      <c r="F73" s="51"/>
      <c r="G73" s="12">
        <v>496</v>
      </c>
      <c r="H73" s="12">
        <v>10</v>
      </c>
      <c r="I73" s="43">
        <v>506</v>
      </c>
      <c r="J73" s="78"/>
      <c r="K73" s="44">
        <v>3.0106144985482413</v>
      </c>
      <c r="L73" s="44">
        <v>2.9511161883002521</v>
      </c>
      <c r="N73" s="79">
        <v>3321.581027667984</v>
      </c>
      <c r="O73" s="79">
        <v>3388.5483870967741</v>
      </c>
      <c r="Q73" s="7"/>
    </row>
    <row r="74" spans="3:17" x14ac:dyDescent="0.3">
      <c r="C74" s="1" t="s">
        <v>389</v>
      </c>
      <c r="D74" s="54" t="s">
        <v>35</v>
      </c>
      <c r="E74" s="12">
        <v>306925</v>
      </c>
      <c r="F74" s="51"/>
      <c r="G74" s="12">
        <v>92</v>
      </c>
      <c r="H74" s="12">
        <v>0</v>
      </c>
      <c r="I74" s="43">
        <v>92</v>
      </c>
      <c r="J74" s="78"/>
      <c r="K74" s="44">
        <v>2.9974749531644536</v>
      </c>
      <c r="L74" s="44">
        <v>2.9974749531644536</v>
      </c>
      <c r="N74" s="79">
        <v>3336.141304347826</v>
      </c>
      <c r="O74" s="79">
        <v>3336.141304347826</v>
      </c>
      <c r="Q74" s="7"/>
    </row>
    <row r="75" spans="3:17" x14ac:dyDescent="0.3">
      <c r="C75" s="1" t="s">
        <v>225</v>
      </c>
      <c r="D75" s="54" t="s">
        <v>59</v>
      </c>
      <c r="E75" s="12">
        <v>445655</v>
      </c>
      <c r="F75" s="51"/>
      <c r="G75" s="12">
        <v>120</v>
      </c>
      <c r="H75" s="12">
        <v>12</v>
      </c>
      <c r="I75" s="43">
        <v>132</v>
      </c>
      <c r="J75" s="78"/>
      <c r="K75" s="44">
        <v>2.9619324365260122</v>
      </c>
      <c r="L75" s="44">
        <v>2.6926658513872836</v>
      </c>
      <c r="N75" s="79">
        <v>3376.1742424242425</v>
      </c>
      <c r="O75" s="79">
        <v>3713.7916666666665</v>
      </c>
      <c r="Q75" s="7"/>
    </row>
    <row r="76" spans="3:17" x14ac:dyDescent="0.3">
      <c r="C76" s="1" t="s">
        <v>246</v>
      </c>
      <c r="D76" s="54" t="s">
        <v>21</v>
      </c>
      <c r="E76" s="12">
        <v>507798</v>
      </c>
      <c r="F76" s="51"/>
      <c r="G76" s="12">
        <v>142</v>
      </c>
      <c r="H76" s="12">
        <v>6</v>
      </c>
      <c r="I76" s="43">
        <v>148</v>
      </c>
      <c r="J76" s="78"/>
      <c r="K76" s="44">
        <v>2.914544759924222</v>
      </c>
      <c r="L76" s="44">
        <v>2.7963875399272937</v>
      </c>
      <c r="N76" s="79">
        <v>3431.0675675675675</v>
      </c>
      <c r="O76" s="79">
        <v>3576.0422535211269</v>
      </c>
      <c r="Q76" s="7"/>
    </row>
    <row r="77" spans="3:17" x14ac:dyDescent="0.3">
      <c r="C77" s="1" t="s">
        <v>179</v>
      </c>
      <c r="D77" s="54" t="s">
        <v>62</v>
      </c>
      <c r="E77" s="12">
        <v>337174</v>
      </c>
      <c r="F77" s="51"/>
      <c r="G77" s="12">
        <v>78</v>
      </c>
      <c r="H77" s="12">
        <v>19</v>
      </c>
      <c r="I77" s="43">
        <v>97</v>
      </c>
      <c r="J77" s="78"/>
      <c r="K77" s="44">
        <v>2.8768529008761052</v>
      </c>
      <c r="L77" s="44">
        <v>2.3133456316323322</v>
      </c>
      <c r="N77" s="79">
        <v>3476.0206185567008</v>
      </c>
      <c r="O77" s="79">
        <v>4322.7435897435898</v>
      </c>
      <c r="Q77" s="7"/>
    </row>
    <row r="78" spans="3:17" x14ac:dyDescent="0.3">
      <c r="C78" s="1" t="s">
        <v>242</v>
      </c>
      <c r="D78" s="54" t="s">
        <v>86</v>
      </c>
      <c r="E78" s="12">
        <v>425469</v>
      </c>
      <c r="F78" s="51"/>
      <c r="G78" s="12">
        <v>100</v>
      </c>
      <c r="H78" s="12">
        <v>22</v>
      </c>
      <c r="I78" s="43">
        <v>122</v>
      </c>
      <c r="J78" s="78"/>
      <c r="K78" s="44">
        <v>2.8674239486308055</v>
      </c>
      <c r="L78" s="44">
        <v>2.3503474988777091</v>
      </c>
      <c r="N78" s="79">
        <v>3487.4508196721313</v>
      </c>
      <c r="O78" s="79">
        <v>4254.6899999999996</v>
      </c>
      <c r="Q78" s="7"/>
    </row>
    <row r="79" spans="3:17" x14ac:dyDescent="0.3">
      <c r="C79" s="1" t="s">
        <v>248</v>
      </c>
      <c r="D79" s="54" t="s">
        <v>23</v>
      </c>
      <c r="E79" s="12">
        <v>318339</v>
      </c>
      <c r="F79" s="51"/>
      <c r="G79" s="12">
        <v>89</v>
      </c>
      <c r="H79" s="12">
        <v>0</v>
      </c>
      <c r="I79" s="43">
        <v>89</v>
      </c>
      <c r="J79" s="78"/>
      <c r="K79" s="44">
        <v>2.7957617508379431</v>
      </c>
      <c r="L79" s="44">
        <v>2.7957617508379431</v>
      </c>
      <c r="N79" s="79">
        <v>3576.8426966292136</v>
      </c>
      <c r="O79" s="79">
        <v>3576.8426966292136</v>
      </c>
      <c r="Q79" s="7"/>
    </row>
    <row r="80" spans="3:17" x14ac:dyDescent="0.3">
      <c r="C80" s="1" t="s">
        <v>191</v>
      </c>
      <c r="D80" s="54" t="s">
        <v>76</v>
      </c>
      <c r="E80" s="12">
        <v>307387</v>
      </c>
      <c r="F80" s="51"/>
      <c r="G80" s="12">
        <v>65</v>
      </c>
      <c r="H80" s="12">
        <v>19</v>
      </c>
      <c r="I80" s="43">
        <v>84</v>
      </c>
      <c r="J80" s="78"/>
      <c r="K80" s="44">
        <v>2.7327115330186378</v>
      </c>
      <c r="L80" s="44">
        <v>2.1145982100739458</v>
      </c>
      <c r="N80" s="79">
        <v>3659.3690476190477</v>
      </c>
      <c r="O80" s="79">
        <v>4729.0307692307688</v>
      </c>
      <c r="Q80" s="7"/>
    </row>
    <row r="81" spans="3:17" x14ac:dyDescent="0.3">
      <c r="C81" s="1" t="s">
        <v>186</v>
      </c>
      <c r="D81" s="54" t="s">
        <v>56</v>
      </c>
      <c r="E81" s="12">
        <v>313217</v>
      </c>
      <c r="F81" s="51"/>
      <c r="G81" s="12">
        <v>84</v>
      </c>
      <c r="H81" s="12">
        <v>0</v>
      </c>
      <c r="I81" s="43">
        <v>84</v>
      </c>
      <c r="J81" s="78"/>
      <c r="K81" s="44">
        <v>2.6818467707691473</v>
      </c>
      <c r="L81" s="44">
        <v>2.6818467707691473</v>
      </c>
      <c r="N81" s="79">
        <v>3728.7738095238096</v>
      </c>
      <c r="O81" s="79">
        <v>3728.7738095238096</v>
      </c>
      <c r="Q81" s="7"/>
    </row>
    <row r="82" spans="3:17" x14ac:dyDescent="0.3">
      <c r="C82" s="1" t="s">
        <v>198</v>
      </c>
      <c r="D82" s="54" t="s">
        <v>49</v>
      </c>
      <c r="E82" s="12">
        <v>614450</v>
      </c>
      <c r="F82" s="51"/>
      <c r="G82" s="12">
        <v>164</v>
      </c>
      <c r="H82" s="12">
        <v>0</v>
      </c>
      <c r="I82" s="43">
        <v>164</v>
      </c>
      <c r="J82" s="78"/>
      <c r="K82" s="44">
        <v>2.6690536251932624</v>
      </c>
      <c r="L82" s="44">
        <v>2.6690536251932624</v>
      </c>
      <c r="N82" s="79">
        <v>3746.6463414634145</v>
      </c>
      <c r="O82" s="79">
        <v>3746.6463414634145</v>
      </c>
      <c r="Q82" s="7"/>
    </row>
    <row r="83" spans="3:17" x14ac:dyDescent="0.3">
      <c r="C83" s="1" t="s">
        <v>193</v>
      </c>
      <c r="D83" s="54" t="s">
        <v>10</v>
      </c>
      <c r="E83" s="12">
        <v>417614</v>
      </c>
      <c r="F83" s="51"/>
      <c r="G83" s="12">
        <v>101</v>
      </c>
      <c r="H83" s="12">
        <v>0</v>
      </c>
      <c r="I83" s="43">
        <v>101</v>
      </c>
      <c r="J83" s="78"/>
      <c r="K83" s="44">
        <v>2.4185012954546545</v>
      </c>
      <c r="L83" s="44">
        <v>2.4185012954546545</v>
      </c>
      <c r="N83" s="79">
        <v>4134.7920792079212</v>
      </c>
      <c r="O83" s="79">
        <v>4134.7920792079212</v>
      </c>
      <c r="Q83" s="7"/>
    </row>
    <row r="84" spans="3:17" x14ac:dyDescent="0.3">
      <c r="C84" s="1" t="s">
        <v>245</v>
      </c>
      <c r="D84" s="54" t="s">
        <v>72</v>
      </c>
      <c r="E84" s="12">
        <v>1450229</v>
      </c>
      <c r="F84" s="51"/>
      <c r="G84" s="12">
        <v>314</v>
      </c>
      <c r="H84" s="12">
        <v>34</v>
      </c>
      <c r="I84" s="43">
        <v>348</v>
      </c>
      <c r="J84" s="78"/>
      <c r="K84" s="44">
        <v>2.3996210253690968</v>
      </c>
      <c r="L84" s="44">
        <v>2.1651752930054493</v>
      </c>
      <c r="N84" s="79">
        <v>4167.3247126436781</v>
      </c>
      <c r="O84" s="79">
        <v>4618.5636942675155</v>
      </c>
      <c r="Q84" s="7"/>
    </row>
    <row r="85" spans="3:17" x14ac:dyDescent="0.3">
      <c r="C85" s="1" t="s">
        <v>205</v>
      </c>
      <c r="D85" s="54" t="s">
        <v>41</v>
      </c>
      <c r="E85" s="12">
        <v>314337</v>
      </c>
      <c r="F85" s="51"/>
      <c r="G85" s="12">
        <v>75</v>
      </c>
      <c r="H85" s="12">
        <v>0</v>
      </c>
      <c r="I85" s="43">
        <v>75</v>
      </c>
      <c r="J85" s="78"/>
      <c r="K85" s="44">
        <v>2.3859742887410644</v>
      </c>
      <c r="L85" s="44">
        <v>2.3859742887410644</v>
      </c>
      <c r="N85" s="79">
        <v>4191.16</v>
      </c>
      <c r="O85" s="79">
        <v>4191.16</v>
      </c>
      <c r="Q85" s="7"/>
    </row>
    <row r="86" spans="3:17" x14ac:dyDescent="0.3">
      <c r="C86" s="1" t="s">
        <v>219</v>
      </c>
      <c r="D86" s="54" t="s">
        <v>84</v>
      </c>
      <c r="E86" s="12">
        <v>264251</v>
      </c>
      <c r="F86" s="51"/>
      <c r="G86" s="12">
        <v>63</v>
      </c>
      <c r="H86" s="12">
        <v>0</v>
      </c>
      <c r="I86" s="43">
        <v>63</v>
      </c>
      <c r="J86" s="78"/>
      <c r="K86" s="44">
        <v>2.3840969381383608</v>
      </c>
      <c r="L86" s="44">
        <v>2.3840969381383608</v>
      </c>
      <c r="N86" s="79">
        <v>4194.4603174603171</v>
      </c>
      <c r="O86" s="79">
        <v>4194.4603174603171</v>
      </c>
      <c r="Q86" s="7"/>
    </row>
    <row r="87" spans="3:17" x14ac:dyDescent="0.3">
      <c r="C87" s="1" t="s">
        <v>396</v>
      </c>
      <c r="D87" s="54" t="s">
        <v>9</v>
      </c>
      <c r="E87" s="12">
        <v>1028149</v>
      </c>
      <c r="F87" s="51"/>
      <c r="G87" s="12">
        <v>209</v>
      </c>
      <c r="H87" s="12">
        <v>26</v>
      </c>
      <c r="I87" s="43">
        <v>235</v>
      </c>
      <c r="J87" s="78"/>
      <c r="K87" s="44">
        <v>2.2856609304682491</v>
      </c>
      <c r="L87" s="44">
        <v>2.032779295607932</v>
      </c>
      <c r="N87" s="79">
        <v>4375.1021276595748</v>
      </c>
      <c r="O87" s="79">
        <v>4919.3732057416264</v>
      </c>
      <c r="Q87" s="7"/>
    </row>
    <row r="88" spans="3:17" x14ac:dyDescent="0.3">
      <c r="C88" s="1" t="s">
        <v>395</v>
      </c>
      <c r="D88" s="54" t="s">
        <v>60</v>
      </c>
      <c r="E88" s="12">
        <v>718231</v>
      </c>
      <c r="F88" s="51"/>
      <c r="G88" s="12">
        <v>159</v>
      </c>
      <c r="H88" s="12">
        <v>0</v>
      </c>
      <c r="I88" s="43">
        <v>159</v>
      </c>
      <c r="J88" s="78"/>
      <c r="K88" s="44">
        <v>2.2137724492537916</v>
      </c>
      <c r="L88" s="44">
        <v>2.2137724492537916</v>
      </c>
      <c r="N88" s="79">
        <v>4517.1761006289307</v>
      </c>
      <c r="O88" s="79">
        <v>4517.1761006289307</v>
      </c>
      <c r="Q88" s="7"/>
    </row>
    <row r="89" spans="3:17" x14ac:dyDescent="0.3">
      <c r="C89" s="1" t="s">
        <v>237</v>
      </c>
      <c r="D89" s="54" t="s">
        <v>30</v>
      </c>
      <c r="E89" s="12">
        <v>237191</v>
      </c>
      <c r="F89" s="51"/>
      <c r="G89" s="12">
        <v>42</v>
      </c>
      <c r="H89" s="12">
        <v>10</v>
      </c>
      <c r="I89" s="43">
        <v>52</v>
      </c>
      <c r="J89" s="78"/>
      <c r="K89" s="44">
        <v>2.1923260157425872</v>
      </c>
      <c r="L89" s="44">
        <v>1.7707248588690128</v>
      </c>
      <c r="N89" s="79">
        <v>4561.3653846153848</v>
      </c>
      <c r="O89" s="79">
        <v>5647.4047619047615</v>
      </c>
      <c r="Q89" s="7"/>
    </row>
    <row r="90" spans="3:17" x14ac:dyDescent="0.3">
      <c r="C90" s="1" t="s">
        <v>182</v>
      </c>
      <c r="D90" s="54" t="s">
        <v>31</v>
      </c>
      <c r="E90" s="12">
        <v>552888</v>
      </c>
      <c r="F90" s="51"/>
      <c r="G90" s="12">
        <v>119</v>
      </c>
      <c r="H90" s="12">
        <v>0</v>
      </c>
      <c r="I90" s="43">
        <v>119</v>
      </c>
      <c r="J90" s="78"/>
      <c r="K90" s="44">
        <v>2.1523346500557077</v>
      </c>
      <c r="L90" s="44">
        <v>2.1523346500557077</v>
      </c>
      <c r="N90" s="79">
        <v>4646.1176470588234</v>
      </c>
      <c r="O90" s="79">
        <v>4646.1176470588234</v>
      </c>
      <c r="Q90" s="7"/>
    </row>
    <row r="91" spans="3:17" x14ac:dyDescent="0.3">
      <c r="C91" s="1" t="s">
        <v>400</v>
      </c>
      <c r="D91" s="54" t="s">
        <v>71</v>
      </c>
      <c r="E91" s="12">
        <v>539961</v>
      </c>
      <c r="F91" s="51"/>
      <c r="G91" s="12">
        <v>94</v>
      </c>
      <c r="H91" s="12">
        <v>20</v>
      </c>
      <c r="I91" s="43">
        <v>114</v>
      </c>
      <c r="J91" s="78"/>
      <c r="K91" s="44">
        <v>2.1112635912593687</v>
      </c>
      <c r="L91" s="44">
        <v>1.7408664699857952</v>
      </c>
      <c r="N91" s="79">
        <v>4736.5</v>
      </c>
      <c r="O91" s="79">
        <v>5744.2659574468089</v>
      </c>
      <c r="Q91" s="7"/>
    </row>
    <row r="92" spans="3:17" x14ac:dyDescent="0.3">
      <c r="C92" s="1" t="s">
        <v>224</v>
      </c>
      <c r="D92" s="54" t="s">
        <v>18</v>
      </c>
      <c r="E92" s="12">
        <v>281855</v>
      </c>
      <c r="F92" s="51"/>
      <c r="G92" s="12">
        <v>59</v>
      </c>
      <c r="H92" s="12">
        <v>0</v>
      </c>
      <c r="I92" s="43">
        <v>59</v>
      </c>
      <c r="J92" s="78"/>
      <c r="K92" s="44">
        <v>2.0932749108584199</v>
      </c>
      <c r="L92" s="44">
        <v>2.0932749108584199</v>
      </c>
      <c r="N92" s="79">
        <v>4777.2033898305081</v>
      </c>
      <c r="O92" s="79">
        <v>4777.2033898305081</v>
      </c>
      <c r="Q92" s="7"/>
    </row>
    <row r="93" spans="3:17" x14ac:dyDescent="0.3">
      <c r="C93" s="1" t="s">
        <v>206</v>
      </c>
      <c r="D93" s="54" t="s">
        <v>39</v>
      </c>
      <c r="E93" s="12">
        <v>259715</v>
      </c>
      <c r="F93" s="51"/>
      <c r="G93" s="12">
        <v>49</v>
      </c>
      <c r="H93" s="12">
        <v>4</v>
      </c>
      <c r="I93" s="43">
        <v>53</v>
      </c>
      <c r="J93" s="78"/>
      <c r="K93" s="44">
        <v>2.0406984579250329</v>
      </c>
      <c r="L93" s="44">
        <v>1.8866834799684271</v>
      </c>
      <c r="N93" s="79">
        <v>4900.2830188679245</v>
      </c>
      <c r="O93" s="79">
        <v>5300.3061224489793</v>
      </c>
      <c r="Q93" s="7"/>
    </row>
    <row r="94" spans="3:17" x14ac:dyDescent="0.3">
      <c r="C94" s="1" t="s">
        <v>203</v>
      </c>
      <c r="D94" s="54" t="s">
        <v>32</v>
      </c>
      <c r="E94" s="12">
        <v>252488</v>
      </c>
      <c r="F94" s="51"/>
      <c r="G94" s="12">
        <v>51</v>
      </c>
      <c r="H94" s="12">
        <v>0</v>
      </c>
      <c r="I94" s="43">
        <v>51</v>
      </c>
      <c r="J94" s="78"/>
      <c r="K94" s="44">
        <v>2.0198979753493234</v>
      </c>
      <c r="L94" s="44">
        <v>2.0198979753493234</v>
      </c>
      <c r="N94" s="79">
        <v>4950.7450980392159</v>
      </c>
      <c r="O94" s="79">
        <v>4950.7450980392159</v>
      </c>
      <c r="Q94" s="7"/>
    </row>
    <row r="95" spans="3:17" x14ac:dyDescent="0.3">
      <c r="C95" s="1" t="s">
        <v>250</v>
      </c>
      <c r="D95" s="54" t="s">
        <v>8</v>
      </c>
      <c r="E95" s="12">
        <v>411009</v>
      </c>
      <c r="F95" s="51"/>
      <c r="G95" s="12">
        <v>75</v>
      </c>
      <c r="H95" s="12">
        <v>0</v>
      </c>
      <c r="I95" s="43">
        <v>75</v>
      </c>
      <c r="J95" s="78"/>
      <c r="K95" s="44">
        <v>1.8247775596154827</v>
      </c>
      <c r="L95" s="44">
        <v>1.8247775596154827</v>
      </c>
      <c r="N95" s="79">
        <v>5480.12</v>
      </c>
      <c r="O95" s="79">
        <v>5480.12</v>
      </c>
      <c r="Q95" s="7"/>
    </row>
    <row r="96" spans="3:17" x14ac:dyDescent="0.3">
      <c r="C96" s="1" t="s">
        <v>212</v>
      </c>
      <c r="D96" s="54" t="s">
        <v>4</v>
      </c>
      <c r="E96" s="12">
        <v>286721</v>
      </c>
      <c r="F96" s="51"/>
      <c r="G96" s="12">
        <v>51</v>
      </c>
      <c r="H96" s="12">
        <v>0</v>
      </c>
      <c r="I96" s="43">
        <v>51</v>
      </c>
      <c r="J96" s="78"/>
      <c r="K96" s="44">
        <v>1.7787326355586091</v>
      </c>
      <c r="L96" s="44">
        <v>1.7787326355586091</v>
      </c>
      <c r="N96" s="79">
        <v>5621.9803921568628</v>
      </c>
      <c r="O96" s="79">
        <v>5621.9803921568628</v>
      </c>
      <c r="Q96" s="7"/>
    </row>
    <row r="97" spans="3:19" x14ac:dyDescent="0.3">
      <c r="C97" s="1" t="s">
        <v>180</v>
      </c>
      <c r="D97" s="54" t="s">
        <v>75</v>
      </c>
      <c r="E97" s="12">
        <v>1007904</v>
      </c>
      <c r="F97" s="51"/>
      <c r="G97" s="12">
        <v>167</v>
      </c>
      <c r="H97" s="12">
        <v>12</v>
      </c>
      <c r="I97" s="43">
        <v>179</v>
      </c>
      <c r="J97" s="78"/>
      <c r="K97" s="44">
        <v>1.7759627901069945</v>
      </c>
      <c r="L97" s="44">
        <v>1.6569038321109946</v>
      </c>
      <c r="N97" s="79">
        <v>5630.7486033519554</v>
      </c>
      <c r="O97" s="79">
        <v>6035.3532934131736</v>
      </c>
      <c r="Q97" s="7"/>
    </row>
    <row r="98" spans="3:19" x14ac:dyDescent="0.3">
      <c r="C98" s="1" t="s">
        <v>232</v>
      </c>
      <c r="D98" s="54" t="s">
        <v>394</v>
      </c>
      <c r="E98" s="12">
        <v>636226</v>
      </c>
      <c r="F98" s="51"/>
      <c r="G98" s="12">
        <v>109</v>
      </c>
      <c r="H98" s="12">
        <v>0</v>
      </c>
      <c r="I98" s="43">
        <v>109</v>
      </c>
      <c r="J98" s="78"/>
      <c r="K98" s="44">
        <v>1.7132276895317073</v>
      </c>
      <c r="L98" s="44">
        <v>1.7132276895317073</v>
      </c>
      <c r="N98" s="79">
        <v>5836.9357798165138</v>
      </c>
      <c r="O98" s="79">
        <v>5836.9357798165138</v>
      </c>
      <c r="Q98" s="7"/>
    </row>
    <row r="99" spans="3:19" x14ac:dyDescent="0.3">
      <c r="C99" s="1" t="s">
        <v>190</v>
      </c>
      <c r="D99" s="54" t="s">
        <v>54</v>
      </c>
      <c r="E99" s="12">
        <v>376001</v>
      </c>
      <c r="F99" s="51"/>
      <c r="G99" s="12">
        <v>64</v>
      </c>
      <c r="H99" s="12">
        <v>0</v>
      </c>
      <c r="I99" s="43">
        <v>64</v>
      </c>
      <c r="J99" s="78"/>
      <c r="K99" s="44">
        <v>1.7021231326512432</v>
      </c>
      <c r="L99" s="44">
        <v>1.7021231326512432</v>
      </c>
      <c r="N99" s="79">
        <v>5875.015625</v>
      </c>
      <c r="O99" s="79">
        <v>5875.015625</v>
      </c>
      <c r="Q99" s="7"/>
    </row>
    <row r="100" spans="3:19" x14ac:dyDescent="0.3">
      <c r="C100" s="1" t="s">
        <v>236</v>
      </c>
      <c r="D100" s="54" t="s">
        <v>3</v>
      </c>
      <c r="E100" s="12">
        <v>342462</v>
      </c>
      <c r="F100" s="51"/>
      <c r="G100" s="12">
        <v>52</v>
      </c>
      <c r="H100" s="12">
        <v>0</v>
      </c>
      <c r="I100" s="43">
        <v>52</v>
      </c>
      <c r="J100" s="78"/>
      <c r="K100" s="44">
        <v>1.5184166418463947</v>
      </c>
      <c r="L100" s="44">
        <v>1.5184166418463947</v>
      </c>
      <c r="N100" s="79">
        <v>6585.8076923076924</v>
      </c>
      <c r="O100" s="79">
        <v>6585.8076923076924</v>
      </c>
      <c r="Q100" s="7"/>
    </row>
    <row r="101" spans="3:19" x14ac:dyDescent="0.3">
      <c r="C101" s="1" t="s">
        <v>199</v>
      </c>
      <c r="D101" s="54" t="s">
        <v>33</v>
      </c>
      <c r="E101" s="12">
        <v>289542</v>
      </c>
      <c r="F101" s="51"/>
      <c r="G101" s="12">
        <v>39</v>
      </c>
      <c r="H101" s="12">
        <v>0</v>
      </c>
      <c r="I101" s="43">
        <v>39</v>
      </c>
      <c r="J101" s="78"/>
      <c r="K101" s="44">
        <v>1.3469548459290879</v>
      </c>
      <c r="L101" s="44">
        <v>1.3469548459290879</v>
      </c>
      <c r="N101" s="79">
        <v>7424.1538461538457</v>
      </c>
      <c r="O101" s="79">
        <v>7424.1538461538457</v>
      </c>
    </row>
    <row r="102" spans="3:19" x14ac:dyDescent="0.3">
      <c r="C102" s="1" t="s">
        <v>362</v>
      </c>
      <c r="D102" s="54" t="s">
        <v>361</v>
      </c>
      <c r="E102" s="12">
        <v>243412</v>
      </c>
      <c r="F102" s="51"/>
      <c r="G102" s="12">
        <v>24</v>
      </c>
      <c r="H102" s="12">
        <v>6</v>
      </c>
      <c r="I102" s="43">
        <v>30</v>
      </c>
      <c r="J102" s="78"/>
      <c r="K102" s="44">
        <v>1.2324782672998866</v>
      </c>
      <c r="L102" s="44">
        <v>0.98598261383990926</v>
      </c>
      <c r="N102" s="79">
        <v>8113.7333333333336</v>
      </c>
      <c r="O102" s="79">
        <v>10142.166666666666</v>
      </c>
    </row>
    <row r="103" spans="3:19" x14ac:dyDescent="0.3">
      <c r="C103" s="1" t="s">
        <v>210</v>
      </c>
      <c r="D103" s="54" t="s">
        <v>79</v>
      </c>
      <c r="E103" s="12">
        <v>277903</v>
      </c>
      <c r="F103" s="51"/>
      <c r="G103" s="12">
        <v>30</v>
      </c>
      <c r="H103" s="12">
        <v>0</v>
      </c>
      <c r="I103" s="43">
        <v>30</v>
      </c>
      <c r="J103" s="78"/>
      <c r="K103" s="44">
        <v>1.079513355379395</v>
      </c>
      <c r="L103" s="44">
        <v>1.079513355379395</v>
      </c>
      <c r="N103" s="79">
        <v>9263.4333333333325</v>
      </c>
      <c r="O103" s="79">
        <v>9263.4333333333325</v>
      </c>
    </row>
    <row r="104" spans="3:19" x14ac:dyDescent="0.3">
      <c r="C104" s="1" t="s">
        <v>228</v>
      </c>
      <c r="D104" s="54" t="s">
        <v>47</v>
      </c>
      <c r="E104" s="12">
        <v>269205</v>
      </c>
      <c r="F104" s="51"/>
      <c r="G104" s="12">
        <v>17</v>
      </c>
      <c r="H104" s="12">
        <v>10</v>
      </c>
      <c r="I104" s="43">
        <v>27</v>
      </c>
      <c r="J104" s="78"/>
      <c r="K104" s="44">
        <v>1.0029531398005238</v>
      </c>
      <c r="L104" s="44">
        <v>0.6314890139484779</v>
      </c>
      <c r="N104" s="79">
        <v>9970.5555555555547</v>
      </c>
      <c r="O104" s="79">
        <v>15835.588235294117</v>
      </c>
    </row>
    <row r="105" spans="3:19" ht="13.5" thickBot="1" x14ac:dyDescent="0.35"/>
    <row r="106" spans="3:19" x14ac:dyDescent="0.3">
      <c r="D106" s="15" t="s">
        <v>121</v>
      </c>
      <c r="E106" s="16"/>
      <c r="F106" s="64" t="e">
        <v>#NUM!</v>
      </c>
      <c r="G106" s="64">
        <v>17</v>
      </c>
      <c r="H106" s="64">
        <v>4</v>
      </c>
      <c r="I106" s="64">
        <v>27</v>
      </c>
      <c r="J106" s="64" t="e">
        <v>#NUM!</v>
      </c>
      <c r="K106" s="48">
        <v>1.0029531398005238</v>
      </c>
      <c r="L106" s="48">
        <v>0.6314890139484779</v>
      </c>
      <c r="M106" s="64" t="e">
        <v>#NUM!</v>
      </c>
      <c r="N106" s="64">
        <v>452.04297994269342</v>
      </c>
      <c r="O106" s="64">
        <v>557.23515439429934</v>
      </c>
      <c r="P106" s="64"/>
      <c r="Q106" s="64"/>
      <c r="R106" s="64"/>
      <c r="S106" s="64"/>
    </row>
    <row r="107" spans="3:19" x14ac:dyDescent="0.3">
      <c r="D107" s="18" t="s">
        <v>122</v>
      </c>
      <c r="E107" s="19"/>
      <c r="F107" s="12" t="e">
        <v>#NUM!</v>
      </c>
      <c r="G107" s="12">
        <v>150</v>
      </c>
      <c r="H107" s="12">
        <v>10</v>
      </c>
      <c r="I107" s="12">
        <v>186</v>
      </c>
      <c r="J107" s="12" t="e">
        <v>#NUM!</v>
      </c>
      <c r="K107" s="13">
        <v>3.8937753393052588</v>
      </c>
      <c r="L107" s="13">
        <v>3.2543003254300324</v>
      </c>
      <c r="M107" s="12" t="e">
        <v>#NUM!</v>
      </c>
      <c r="N107" s="12">
        <v>2568.2015855039635</v>
      </c>
      <c r="O107" s="12">
        <v>3072.8571428571427</v>
      </c>
      <c r="P107" s="12"/>
      <c r="Q107" s="12"/>
      <c r="R107" s="12"/>
      <c r="S107" s="12"/>
    </row>
    <row r="108" spans="3:19" ht="13.5" thickBot="1" x14ac:dyDescent="0.35">
      <c r="D108" s="21" t="s">
        <v>123</v>
      </c>
      <c r="E108" s="22"/>
      <c r="F108" s="99">
        <v>0</v>
      </c>
      <c r="G108" s="99">
        <v>2947</v>
      </c>
      <c r="H108" s="99">
        <v>1265</v>
      </c>
      <c r="I108" s="99">
        <v>4212</v>
      </c>
      <c r="J108" s="99">
        <v>0</v>
      </c>
      <c r="K108" s="53">
        <v>22.121790280357246</v>
      </c>
      <c r="L108" s="53">
        <v>17.945745025490631</v>
      </c>
      <c r="M108" s="99">
        <v>0</v>
      </c>
      <c r="N108" s="99">
        <v>9970.5555555555547</v>
      </c>
      <c r="O108" s="99">
        <v>15835.588235294117</v>
      </c>
      <c r="P108" s="99"/>
      <c r="Q108" s="99"/>
      <c r="R108" s="99"/>
      <c r="S108" s="99"/>
    </row>
    <row r="110" spans="3:19" x14ac:dyDescent="0.3">
      <c r="D110" s="2" t="s">
        <v>310</v>
      </c>
    </row>
    <row r="111" spans="3:19" x14ac:dyDescent="0.3">
      <c r="D111" s="1" t="s">
        <v>321</v>
      </c>
    </row>
    <row r="112" spans="3:19" x14ac:dyDescent="0.3">
      <c r="D112" s="1" t="s">
        <v>325</v>
      </c>
    </row>
    <row r="114" spans="4:5" x14ac:dyDescent="0.3">
      <c r="D114" s="2" t="s">
        <v>312</v>
      </c>
    </row>
    <row r="115" spans="4:5" x14ac:dyDescent="0.3">
      <c r="D115" s="6" t="s">
        <v>320</v>
      </c>
      <c r="E115" s="7" t="s">
        <v>323</v>
      </c>
    </row>
    <row r="116" spans="4:5" x14ac:dyDescent="0.3">
      <c r="D116" s="6" t="s">
        <v>322</v>
      </c>
      <c r="E116" s="7" t="s">
        <v>324</v>
      </c>
    </row>
  </sheetData>
  <autoFilter ref="C5:O100" xr:uid="{00000000-0001-0000-0600-000000000000}">
    <sortState xmlns:xlrd2="http://schemas.microsoft.com/office/spreadsheetml/2017/richdata2" ref="C6:O104">
      <sortCondition descending="1" ref="K5:K100"/>
    </sortState>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115"/>
  <sheetViews>
    <sheetView showGridLines="0" workbookViewId="0"/>
  </sheetViews>
  <sheetFormatPr defaultColWidth="9.08984375" defaultRowHeight="13" outlineLevelCol="1" x14ac:dyDescent="0.3"/>
  <cols>
    <col min="1" max="1" width="9.08984375" style="1"/>
    <col min="2" max="2" width="9.08984375" style="1" hidden="1" customWidth="1" outlineLevel="1"/>
    <col min="3" max="3" width="25.90625" style="1" bestFit="1" customWidth="1" collapsed="1"/>
    <col min="4" max="4" width="17" style="7" bestFit="1" customWidth="1"/>
    <col min="5" max="5" width="1.08984375" style="7" customWidth="1"/>
    <col min="6" max="6" width="11.453125" style="7" customWidth="1"/>
    <col min="7" max="7" width="1.08984375" style="98" customWidth="1"/>
    <col min="8" max="8" width="12.54296875" style="101" customWidth="1"/>
    <col min="9" max="9" width="1.08984375" style="1" customWidth="1"/>
    <col min="10" max="10" width="10.6328125" style="1" customWidth="1"/>
    <col min="11" max="16384" width="9.08984375" style="1"/>
  </cols>
  <sheetData>
    <row r="1" spans="2:10" s="2" customFormat="1" ht="15.5" x14ac:dyDescent="0.35">
      <c r="C1" s="41" t="s">
        <v>151</v>
      </c>
      <c r="D1" s="7"/>
      <c r="E1" s="7"/>
      <c r="F1" s="7"/>
      <c r="G1" s="98"/>
      <c r="H1" s="101"/>
    </row>
    <row r="2" spans="2:10" s="2" customFormat="1" x14ac:dyDescent="0.3">
      <c r="D2" s="7"/>
      <c r="E2" s="7"/>
      <c r="F2" s="127"/>
      <c r="G2" s="98"/>
      <c r="H2" s="101"/>
    </row>
    <row r="3" spans="2:10" s="2" customFormat="1" ht="26" x14ac:dyDescent="0.3">
      <c r="C3" s="9" t="s">
        <v>0</v>
      </c>
      <c r="D3" s="24" t="s">
        <v>1</v>
      </c>
      <c r="E3" s="55"/>
      <c r="F3" s="24" t="s">
        <v>277</v>
      </c>
      <c r="G3" s="55"/>
      <c r="H3" s="40" t="s">
        <v>372</v>
      </c>
      <c r="J3" s="40" t="s">
        <v>373</v>
      </c>
    </row>
    <row r="4" spans="2:10" s="2" customFormat="1" hidden="1" x14ac:dyDescent="0.3">
      <c r="D4" s="55"/>
      <c r="E4" s="55"/>
      <c r="F4" s="1" t="s">
        <v>176</v>
      </c>
      <c r="G4" s="1"/>
      <c r="H4" s="72"/>
    </row>
    <row r="5" spans="2:10" s="2" customFormat="1" x14ac:dyDescent="0.3">
      <c r="D5" s="55"/>
      <c r="E5" s="55"/>
      <c r="G5" s="70"/>
      <c r="H5" s="72"/>
    </row>
    <row r="6" spans="2:10" x14ac:dyDescent="0.3">
      <c r="B6" s="1" t="s">
        <v>222</v>
      </c>
      <c r="C6" s="54" t="s">
        <v>88</v>
      </c>
      <c r="D6" s="12">
        <v>709428</v>
      </c>
      <c r="E6" s="51"/>
      <c r="F6" s="12">
        <v>146</v>
      </c>
      <c r="G6" s="51"/>
      <c r="H6" s="128">
        <v>0.20579960193282476</v>
      </c>
      <c r="J6" s="12">
        <v>4859.0958904109593</v>
      </c>
    </row>
    <row r="7" spans="2:10" x14ac:dyDescent="0.3">
      <c r="B7" s="1" t="s">
        <v>196</v>
      </c>
      <c r="C7" s="54" t="s">
        <v>80</v>
      </c>
      <c r="D7" s="12">
        <v>315526</v>
      </c>
      <c r="E7" s="51"/>
      <c r="F7" s="12">
        <v>47</v>
      </c>
      <c r="G7" s="51"/>
      <c r="H7" s="128">
        <v>0.14895761363564336</v>
      </c>
      <c r="J7" s="12">
        <v>6713.3191489361698</v>
      </c>
    </row>
    <row r="8" spans="2:10" x14ac:dyDescent="0.3">
      <c r="B8" s="1" t="s">
        <v>217</v>
      </c>
      <c r="C8" s="54" t="s">
        <v>53</v>
      </c>
      <c r="D8" s="12">
        <v>435667</v>
      </c>
      <c r="E8" s="51"/>
      <c r="F8" s="12">
        <v>43</v>
      </c>
      <c r="G8" s="51"/>
      <c r="H8" s="128">
        <v>9.8699235884287764E-2</v>
      </c>
      <c r="J8" s="12">
        <v>10131.790697674418</v>
      </c>
    </row>
    <row r="9" spans="2:10" x14ac:dyDescent="0.3">
      <c r="B9" s="1" t="s">
        <v>257</v>
      </c>
      <c r="C9" s="54" t="s">
        <v>119</v>
      </c>
      <c r="D9" s="12">
        <v>233928</v>
      </c>
      <c r="E9" s="51"/>
      <c r="F9" s="12">
        <v>23</v>
      </c>
      <c r="G9" s="51"/>
      <c r="H9" s="128">
        <v>9.8320850860093706E-2</v>
      </c>
      <c r="J9" s="12">
        <v>10170.782608695652</v>
      </c>
    </row>
    <row r="10" spans="2:10" x14ac:dyDescent="0.3">
      <c r="B10" s="1" t="s">
        <v>235</v>
      </c>
      <c r="C10" s="54" t="s">
        <v>67</v>
      </c>
      <c r="D10" s="12">
        <v>664411</v>
      </c>
      <c r="E10" s="51"/>
      <c r="F10" s="12">
        <v>60</v>
      </c>
      <c r="G10" s="51"/>
      <c r="H10" s="128">
        <v>9.030554882444751E-2</v>
      </c>
      <c r="J10" s="12">
        <v>11073.516666666666</v>
      </c>
    </row>
    <row r="11" spans="2:10" x14ac:dyDescent="0.3">
      <c r="B11" s="1" t="s">
        <v>187</v>
      </c>
      <c r="C11" s="54" t="s">
        <v>19</v>
      </c>
      <c r="D11" s="12">
        <v>317536</v>
      </c>
      <c r="E11" s="51"/>
      <c r="F11" s="12">
        <v>21</v>
      </c>
      <c r="G11" s="51"/>
      <c r="H11" s="128">
        <v>6.6134233598710068E-2</v>
      </c>
      <c r="J11" s="12">
        <v>15120.761904761905</v>
      </c>
    </row>
    <row r="12" spans="2:10" x14ac:dyDescent="0.3">
      <c r="B12" s="1" t="s">
        <v>393</v>
      </c>
      <c r="C12" s="54" t="s">
        <v>74</v>
      </c>
      <c r="D12" s="12">
        <v>866216</v>
      </c>
      <c r="E12" s="51"/>
      <c r="F12" s="12">
        <v>55</v>
      </c>
      <c r="G12" s="51"/>
      <c r="H12" s="128">
        <v>6.3494555630466298E-2</v>
      </c>
      <c r="J12" s="12">
        <v>15749.381818181819</v>
      </c>
    </row>
    <row r="13" spans="2:10" x14ac:dyDescent="0.3">
      <c r="B13" s="1" t="s">
        <v>188</v>
      </c>
      <c r="C13" s="54" t="s">
        <v>55</v>
      </c>
      <c r="D13" s="12">
        <v>8688336</v>
      </c>
      <c r="E13" s="51"/>
      <c r="F13" s="12">
        <v>527</v>
      </c>
      <c r="G13" s="51"/>
      <c r="H13" s="128">
        <v>6.0656033560396373E-2</v>
      </c>
      <c r="J13" s="12">
        <v>16486.406072106263</v>
      </c>
    </row>
    <row r="14" spans="2:10" x14ac:dyDescent="0.3">
      <c r="B14" s="1" t="s">
        <v>229</v>
      </c>
      <c r="C14" s="54" t="s">
        <v>48</v>
      </c>
      <c r="D14" s="12">
        <v>288249</v>
      </c>
      <c r="E14" s="51"/>
      <c r="F14" s="12">
        <v>14</v>
      </c>
      <c r="G14" s="51"/>
      <c r="H14" s="128">
        <v>4.8569119060256925E-2</v>
      </c>
      <c r="J14" s="12">
        <v>20589.214285714286</v>
      </c>
    </row>
    <row r="15" spans="2:10" x14ac:dyDescent="0.3">
      <c r="B15" s="1" t="s">
        <v>192</v>
      </c>
      <c r="C15" s="54" t="s">
        <v>78</v>
      </c>
      <c r="D15" s="12">
        <v>773833</v>
      </c>
      <c r="E15" s="51"/>
      <c r="F15" s="12">
        <v>34</v>
      </c>
      <c r="G15" s="51"/>
      <c r="H15" s="128">
        <v>4.3937128553576801E-2</v>
      </c>
      <c r="J15" s="12">
        <v>22759.794117647059</v>
      </c>
    </row>
    <row r="16" spans="2:10" x14ac:dyDescent="0.3">
      <c r="B16" s="1" t="s">
        <v>396</v>
      </c>
      <c r="C16" s="54" t="s">
        <v>9</v>
      </c>
      <c r="D16" s="12">
        <v>1028149</v>
      </c>
      <c r="E16" s="51"/>
      <c r="F16" s="12">
        <v>45</v>
      </c>
      <c r="G16" s="51"/>
      <c r="H16" s="128">
        <v>4.3767975264285629E-2</v>
      </c>
      <c r="J16" s="12">
        <v>22847.755555555555</v>
      </c>
    </row>
    <row r="17" spans="2:10" x14ac:dyDescent="0.3">
      <c r="B17" s="1" t="s">
        <v>209</v>
      </c>
      <c r="C17" s="54" t="s">
        <v>17</v>
      </c>
      <c r="D17" s="12">
        <v>2635574</v>
      </c>
      <c r="E17" s="51"/>
      <c r="F17" s="12">
        <v>114</v>
      </c>
      <c r="G17" s="51"/>
      <c r="H17" s="128">
        <v>4.3254334729360661E-2</v>
      </c>
      <c r="J17" s="12">
        <v>23119.070175438595</v>
      </c>
    </row>
    <row r="18" spans="2:10" x14ac:dyDescent="0.3">
      <c r="B18" s="1" t="s">
        <v>241</v>
      </c>
      <c r="C18" s="54" t="s">
        <v>7</v>
      </c>
      <c r="D18" s="12">
        <v>534033</v>
      </c>
      <c r="E18" s="51"/>
      <c r="F18" s="12">
        <v>23</v>
      </c>
      <c r="G18" s="51"/>
      <c r="H18" s="128">
        <v>4.3068499512202429E-2</v>
      </c>
      <c r="J18" s="12">
        <v>23218.82608695652</v>
      </c>
    </row>
    <row r="19" spans="2:10" x14ac:dyDescent="0.3">
      <c r="B19" s="1" t="s">
        <v>400</v>
      </c>
      <c r="C19" s="54" t="s">
        <v>71</v>
      </c>
      <c r="D19" s="12">
        <v>539961</v>
      </c>
      <c r="E19" s="51"/>
      <c r="F19" s="12">
        <v>22</v>
      </c>
      <c r="G19" s="51"/>
      <c r="H19" s="128">
        <v>4.0743683340093081E-2</v>
      </c>
      <c r="J19" s="12">
        <v>24543.68181818182</v>
      </c>
    </row>
    <row r="20" spans="2:10" x14ac:dyDescent="0.3">
      <c r="B20" s="1" t="s">
        <v>220</v>
      </c>
      <c r="C20" s="54" t="s">
        <v>6</v>
      </c>
      <c r="D20" s="12">
        <v>254257</v>
      </c>
      <c r="E20" s="51"/>
      <c r="F20" s="12">
        <v>10</v>
      </c>
      <c r="G20" s="51"/>
      <c r="H20" s="128">
        <v>3.9330283925319655E-2</v>
      </c>
      <c r="J20" s="12">
        <v>25425.7</v>
      </c>
    </row>
    <row r="21" spans="2:10" x14ac:dyDescent="0.3">
      <c r="B21" s="1" t="s">
        <v>205</v>
      </c>
      <c r="C21" s="54" t="s">
        <v>41</v>
      </c>
      <c r="D21" s="12">
        <v>314337</v>
      </c>
      <c r="E21" s="51"/>
      <c r="F21" s="12">
        <v>12</v>
      </c>
      <c r="G21" s="51"/>
      <c r="H21" s="128">
        <v>3.817558861985703E-2</v>
      </c>
      <c r="J21" s="12">
        <v>26194.75</v>
      </c>
    </row>
    <row r="22" spans="2:10" x14ac:dyDescent="0.3">
      <c r="B22" s="1" t="s">
        <v>399</v>
      </c>
      <c r="C22" s="54" t="s">
        <v>398</v>
      </c>
      <c r="D22" s="12">
        <v>1206110</v>
      </c>
      <c r="E22" s="51"/>
      <c r="F22" s="12">
        <v>41</v>
      </c>
      <c r="G22" s="51"/>
      <c r="H22" s="128">
        <v>3.3993582674880403E-2</v>
      </c>
      <c r="J22" s="12">
        <v>29417.317073170732</v>
      </c>
    </row>
    <row r="23" spans="2:10" x14ac:dyDescent="0.3">
      <c r="B23" s="1" t="s">
        <v>225</v>
      </c>
      <c r="C23" s="54" t="s">
        <v>59</v>
      </c>
      <c r="D23" s="12">
        <v>445655</v>
      </c>
      <c r="E23" s="51"/>
      <c r="F23" s="12">
        <v>14</v>
      </c>
      <c r="G23" s="51"/>
      <c r="H23" s="128">
        <v>3.1414434932851641E-2</v>
      </c>
      <c r="J23" s="12">
        <v>31832.5</v>
      </c>
    </row>
    <row r="24" spans="2:10" x14ac:dyDescent="0.3">
      <c r="B24" s="1" t="s">
        <v>195</v>
      </c>
      <c r="C24" s="54" t="s">
        <v>120</v>
      </c>
      <c r="D24" s="12">
        <v>239389</v>
      </c>
      <c r="E24" s="51"/>
      <c r="F24" s="12">
        <v>7</v>
      </c>
      <c r="G24" s="51"/>
      <c r="H24" s="128">
        <v>2.924110965833852E-2</v>
      </c>
      <c r="J24" s="12">
        <v>34198.428571428572</v>
      </c>
    </row>
    <row r="25" spans="2:10" x14ac:dyDescent="0.3">
      <c r="B25" s="1" t="s">
        <v>200</v>
      </c>
      <c r="C25" s="54" t="s">
        <v>52</v>
      </c>
      <c r="D25" s="12">
        <v>563343</v>
      </c>
      <c r="E25" s="51"/>
      <c r="F25" s="12">
        <v>15</v>
      </c>
      <c r="G25" s="51"/>
      <c r="H25" s="128">
        <v>2.6626762025977069E-2</v>
      </c>
      <c r="J25" s="12">
        <v>37556.199999999997</v>
      </c>
    </row>
    <row r="26" spans="2:10" x14ac:dyDescent="0.3">
      <c r="B26" s="1" t="s">
        <v>230</v>
      </c>
      <c r="C26" s="54" t="s">
        <v>387</v>
      </c>
      <c r="D26" s="12">
        <v>325983</v>
      </c>
      <c r="E26" s="51"/>
      <c r="F26" s="12">
        <v>8</v>
      </c>
      <c r="G26" s="51"/>
      <c r="H26" s="128">
        <v>2.4541157054202213E-2</v>
      </c>
      <c r="J26" s="12">
        <v>40747.875</v>
      </c>
    </row>
    <row r="27" spans="2:10" x14ac:dyDescent="0.3">
      <c r="B27" s="1" t="s">
        <v>215</v>
      </c>
      <c r="C27" s="54" t="s">
        <v>11</v>
      </c>
      <c r="D27" s="12">
        <v>563225</v>
      </c>
      <c r="E27" s="51"/>
      <c r="F27" s="12">
        <v>13</v>
      </c>
      <c r="G27" s="51"/>
      <c r="H27" s="128">
        <v>2.3081361800346221E-2</v>
      </c>
      <c r="J27" s="12">
        <v>43325</v>
      </c>
    </row>
    <row r="28" spans="2:10" x14ac:dyDescent="0.3">
      <c r="B28" s="1" t="s">
        <v>252</v>
      </c>
      <c r="C28" s="54" t="s">
        <v>65</v>
      </c>
      <c r="D28" s="12">
        <v>308545</v>
      </c>
      <c r="E28" s="51"/>
      <c r="F28" s="12">
        <v>7</v>
      </c>
      <c r="G28" s="51"/>
      <c r="H28" s="128">
        <v>2.2687128295710512E-2</v>
      </c>
      <c r="J28" s="12">
        <v>44077.857142857145</v>
      </c>
    </row>
    <row r="29" spans="2:10" x14ac:dyDescent="0.3">
      <c r="B29" s="1" t="s">
        <v>414</v>
      </c>
      <c r="C29" s="54" t="s">
        <v>45</v>
      </c>
      <c r="D29" s="12">
        <v>450339</v>
      </c>
      <c r="E29" s="51"/>
      <c r="F29" s="12">
        <v>10</v>
      </c>
      <c r="G29" s="51"/>
      <c r="H29" s="128">
        <v>2.22054940833461E-2</v>
      </c>
      <c r="J29" s="12">
        <v>45033.9</v>
      </c>
    </row>
    <row r="30" spans="2:10" x14ac:dyDescent="0.3">
      <c r="B30" s="1" t="s">
        <v>250</v>
      </c>
      <c r="C30" s="54" t="s">
        <v>8</v>
      </c>
      <c r="D30" s="12">
        <v>411009</v>
      </c>
      <c r="E30" s="51"/>
      <c r="F30" s="12">
        <v>9</v>
      </c>
      <c r="G30" s="51"/>
      <c r="H30" s="128">
        <v>2.1897330715385795E-2</v>
      </c>
      <c r="J30" s="12">
        <v>45667.666666666664</v>
      </c>
    </row>
    <row r="31" spans="2:10" x14ac:dyDescent="0.3">
      <c r="B31" s="1" t="s">
        <v>180</v>
      </c>
      <c r="C31" s="54" t="s">
        <v>75</v>
      </c>
      <c r="D31" s="12">
        <v>1007904</v>
      </c>
      <c r="E31" s="51"/>
      <c r="F31" s="12">
        <v>22</v>
      </c>
      <c r="G31" s="51"/>
      <c r="H31" s="128">
        <v>2.1827475632599933E-2</v>
      </c>
      <c r="J31" s="12">
        <v>45813.818181818184</v>
      </c>
    </row>
    <row r="32" spans="2:10" x14ac:dyDescent="0.3">
      <c r="B32" s="1" t="s">
        <v>185</v>
      </c>
      <c r="C32" s="54" t="s">
        <v>57</v>
      </c>
      <c r="D32" s="12">
        <v>234596</v>
      </c>
      <c r="E32" s="51"/>
      <c r="F32" s="12">
        <v>5</v>
      </c>
      <c r="G32" s="51"/>
      <c r="H32" s="128">
        <v>2.1313236372316663E-2</v>
      </c>
      <c r="J32" s="12">
        <v>46919.199999999997</v>
      </c>
    </row>
    <row r="33" spans="2:10" x14ac:dyDescent="0.3">
      <c r="B33" s="1" t="s">
        <v>186</v>
      </c>
      <c r="C33" s="54" t="s">
        <v>56</v>
      </c>
      <c r="D33" s="12">
        <v>313217</v>
      </c>
      <c r="E33" s="51"/>
      <c r="F33" s="12">
        <v>6</v>
      </c>
      <c r="G33" s="51"/>
      <c r="H33" s="128">
        <v>1.9156048362636766E-2</v>
      </c>
      <c r="J33" s="12">
        <v>52202.833333333336</v>
      </c>
    </row>
    <row r="34" spans="2:10" x14ac:dyDescent="0.3">
      <c r="B34" s="1" t="s">
        <v>227</v>
      </c>
      <c r="C34" s="54" t="s">
        <v>20</v>
      </c>
      <c r="D34" s="12">
        <v>367331</v>
      </c>
      <c r="E34" s="51"/>
      <c r="F34" s="12">
        <v>7</v>
      </c>
      <c r="G34" s="51"/>
      <c r="H34" s="128">
        <v>1.9056382390813736E-2</v>
      </c>
      <c r="J34" s="12">
        <v>52475.857142857145</v>
      </c>
    </row>
    <row r="35" spans="2:10" x14ac:dyDescent="0.3">
      <c r="B35" s="1" t="s">
        <v>208</v>
      </c>
      <c r="C35" s="54" t="s">
        <v>13</v>
      </c>
      <c r="D35" s="12">
        <v>661763</v>
      </c>
      <c r="E35" s="51"/>
      <c r="F35" s="12">
        <v>12</v>
      </c>
      <c r="G35" s="51"/>
      <c r="H35" s="128">
        <v>1.8133380077157531E-2</v>
      </c>
      <c r="J35" s="12">
        <v>55146.916666666664</v>
      </c>
    </row>
    <row r="36" spans="2:10" x14ac:dyDescent="0.3">
      <c r="B36" s="1" t="s">
        <v>246</v>
      </c>
      <c r="C36" s="54" t="s">
        <v>21</v>
      </c>
      <c r="D36" s="12">
        <v>507798</v>
      </c>
      <c r="E36" s="51"/>
      <c r="F36" s="12">
        <v>9</v>
      </c>
      <c r="G36" s="51"/>
      <c r="H36" s="128">
        <v>1.7723582999539189E-2</v>
      </c>
      <c r="J36" s="12">
        <v>56422</v>
      </c>
    </row>
    <row r="37" spans="2:10" x14ac:dyDescent="0.3">
      <c r="B37" s="1" t="s">
        <v>261</v>
      </c>
      <c r="C37" s="54" t="s">
        <v>26</v>
      </c>
      <c r="D37" s="12">
        <v>625512</v>
      </c>
      <c r="E37" s="51"/>
      <c r="F37" s="12">
        <v>11</v>
      </c>
      <c r="G37" s="51"/>
      <c r="H37" s="128">
        <v>1.7585593881492282E-2</v>
      </c>
      <c r="J37" s="12">
        <v>56864.727272727272</v>
      </c>
    </row>
    <row r="38" spans="2:10" x14ac:dyDescent="0.3">
      <c r="B38" s="1" t="s">
        <v>212</v>
      </c>
      <c r="C38" s="54" t="s">
        <v>4</v>
      </c>
      <c r="D38" s="12">
        <v>286721</v>
      </c>
      <c r="E38" s="51"/>
      <c r="F38" s="12">
        <v>5</v>
      </c>
      <c r="G38" s="51"/>
      <c r="H38" s="128">
        <v>1.7438555250574601E-2</v>
      </c>
      <c r="J38" s="12">
        <v>57344.2</v>
      </c>
    </row>
    <row r="39" spans="2:10" x14ac:dyDescent="0.3">
      <c r="B39" s="1" t="s">
        <v>243</v>
      </c>
      <c r="C39" s="54" t="s">
        <v>51</v>
      </c>
      <c r="D39" s="12">
        <v>465603</v>
      </c>
      <c r="E39" s="51"/>
      <c r="F39" s="12">
        <v>8</v>
      </c>
      <c r="G39" s="51"/>
      <c r="H39" s="128">
        <v>1.7182019875301491E-2</v>
      </c>
      <c r="J39" s="12">
        <v>58200.375</v>
      </c>
    </row>
    <row r="40" spans="2:10" x14ac:dyDescent="0.3">
      <c r="B40" s="1" t="s">
        <v>388</v>
      </c>
      <c r="C40" s="54" t="s">
        <v>44</v>
      </c>
      <c r="D40" s="12">
        <v>300613</v>
      </c>
      <c r="E40" s="51"/>
      <c r="F40" s="12">
        <v>5</v>
      </c>
      <c r="G40" s="51"/>
      <c r="H40" s="128">
        <v>1.6632680556063775E-2</v>
      </c>
      <c r="J40" s="12">
        <v>60122.6</v>
      </c>
    </row>
    <row r="41" spans="2:10" x14ac:dyDescent="0.3">
      <c r="B41" s="1" t="s">
        <v>392</v>
      </c>
      <c r="C41" s="54" t="s">
        <v>12</v>
      </c>
      <c r="D41" s="12">
        <v>242489</v>
      </c>
      <c r="E41" s="51"/>
      <c r="F41" s="12">
        <v>4</v>
      </c>
      <c r="G41" s="51"/>
      <c r="H41" s="128">
        <v>1.6495593614555711E-2</v>
      </c>
      <c r="J41" s="12">
        <v>60622.25</v>
      </c>
    </row>
    <row r="42" spans="2:10" x14ac:dyDescent="0.3">
      <c r="B42" s="1" t="s">
        <v>401</v>
      </c>
      <c r="C42" s="54" t="s">
        <v>85</v>
      </c>
      <c r="D42" s="12">
        <v>547288</v>
      </c>
      <c r="E42" s="51"/>
      <c r="F42" s="12">
        <v>9</v>
      </c>
      <c r="G42" s="51"/>
      <c r="H42" s="128">
        <v>1.6444723801727793E-2</v>
      </c>
      <c r="J42" s="12">
        <v>60809.777777777781</v>
      </c>
    </row>
    <row r="43" spans="2:10" x14ac:dyDescent="0.3">
      <c r="B43" s="1" t="s">
        <v>389</v>
      </c>
      <c r="C43" s="54" t="s">
        <v>35</v>
      </c>
      <c r="D43" s="12">
        <v>306925</v>
      </c>
      <c r="E43" s="51"/>
      <c r="F43" s="12">
        <v>5</v>
      </c>
      <c r="G43" s="51"/>
      <c r="H43" s="128">
        <v>1.6290624745458986E-2</v>
      </c>
      <c r="J43" s="12">
        <v>61385</v>
      </c>
    </row>
    <row r="44" spans="2:10" x14ac:dyDescent="0.3">
      <c r="B44" s="1" t="s">
        <v>182</v>
      </c>
      <c r="C44" s="54" t="s">
        <v>31</v>
      </c>
      <c r="D44" s="12">
        <v>552888</v>
      </c>
      <c r="E44" s="51"/>
      <c r="F44" s="12">
        <v>9</v>
      </c>
      <c r="G44" s="51"/>
      <c r="H44" s="128">
        <v>1.6278161218908713E-2</v>
      </c>
      <c r="J44" s="12">
        <v>61432</v>
      </c>
    </row>
    <row r="45" spans="2:10" x14ac:dyDescent="0.3">
      <c r="B45" s="1" t="s">
        <v>191</v>
      </c>
      <c r="C45" s="54" t="s">
        <v>76</v>
      </c>
      <c r="D45" s="12">
        <v>307387</v>
      </c>
      <c r="E45" s="51"/>
      <c r="F45" s="12">
        <v>5</v>
      </c>
      <c r="G45" s="51"/>
      <c r="H45" s="128">
        <v>1.6266140077491893E-2</v>
      </c>
      <c r="J45" s="12">
        <v>61477.4</v>
      </c>
    </row>
    <row r="46" spans="2:10" x14ac:dyDescent="0.3">
      <c r="B46" s="1" t="s">
        <v>233</v>
      </c>
      <c r="C46" s="54" t="s">
        <v>25</v>
      </c>
      <c r="D46" s="12">
        <v>762261</v>
      </c>
      <c r="E46" s="51"/>
      <c r="F46" s="12">
        <v>12</v>
      </c>
      <c r="G46" s="51"/>
      <c r="H46" s="128">
        <v>1.5742639332197238E-2</v>
      </c>
      <c r="J46" s="12">
        <v>63521.75</v>
      </c>
    </row>
    <row r="47" spans="2:10" x14ac:dyDescent="0.3">
      <c r="B47" s="1" t="s">
        <v>258</v>
      </c>
      <c r="C47" s="54" t="s">
        <v>63</v>
      </c>
      <c r="D47" s="12">
        <v>1590580</v>
      </c>
      <c r="E47" s="51"/>
      <c r="F47" s="12">
        <v>25</v>
      </c>
      <c r="G47" s="51"/>
      <c r="H47" s="128">
        <v>1.5717536999082096E-2</v>
      </c>
      <c r="J47" s="12">
        <v>63623.199999999997</v>
      </c>
    </row>
    <row r="48" spans="2:10" x14ac:dyDescent="0.3">
      <c r="B48" s="1" t="s">
        <v>248</v>
      </c>
      <c r="C48" s="54" t="s">
        <v>23</v>
      </c>
      <c r="D48" s="12">
        <v>318339</v>
      </c>
      <c r="E48" s="51"/>
      <c r="F48" s="12">
        <v>5</v>
      </c>
      <c r="G48" s="51"/>
      <c r="H48" s="128">
        <v>1.5706526690100805E-2</v>
      </c>
      <c r="J48" s="12">
        <v>63667.8</v>
      </c>
    </row>
    <row r="49" spans="2:10" x14ac:dyDescent="0.3">
      <c r="B49" s="1" t="s">
        <v>259</v>
      </c>
      <c r="C49" s="54" t="s">
        <v>42</v>
      </c>
      <c r="D49" s="12">
        <v>521818</v>
      </c>
      <c r="E49" s="51"/>
      <c r="F49" s="12">
        <v>8</v>
      </c>
      <c r="G49" s="51"/>
      <c r="H49" s="128">
        <v>1.533101579477902E-2</v>
      </c>
      <c r="J49" s="12">
        <v>65227.25</v>
      </c>
    </row>
    <row r="50" spans="2:10" x14ac:dyDescent="0.3">
      <c r="B50" s="1" t="s">
        <v>403</v>
      </c>
      <c r="C50" s="54" t="s">
        <v>402</v>
      </c>
      <c r="D50" s="12">
        <v>1030625</v>
      </c>
      <c r="E50" s="51"/>
      <c r="F50" s="12">
        <v>13</v>
      </c>
      <c r="G50" s="51"/>
      <c r="H50" s="128">
        <v>1.2613705275924801E-2</v>
      </c>
      <c r="J50" s="12">
        <v>79278.846153846156</v>
      </c>
    </row>
    <row r="51" spans="2:10" x14ac:dyDescent="0.3">
      <c r="B51" s="1" t="s">
        <v>236</v>
      </c>
      <c r="C51" s="54" t="s">
        <v>3</v>
      </c>
      <c r="D51" s="12">
        <v>342462</v>
      </c>
      <c r="E51" s="51"/>
      <c r="F51" s="12">
        <v>4</v>
      </c>
      <c r="G51" s="51"/>
      <c r="H51" s="128">
        <v>1.1680128014203034E-2</v>
      </c>
      <c r="J51" s="12">
        <v>85615.5</v>
      </c>
    </row>
    <row r="52" spans="2:10" x14ac:dyDescent="0.3">
      <c r="B52" s="1" t="s">
        <v>184</v>
      </c>
      <c r="C52" s="54" t="s">
        <v>43</v>
      </c>
      <c r="D52" s="12">
        <v>259225</v>
      </c>
      <c r="E52" s="51"/>
      <c r="F52" s="12">
        <v>3</v>
      </c>
      <c r="G52" s="51"/>
      <c r="H52" s="128">
        <v>1.1572957855145144E-2</v>
      </c>
      <c r="J52" s="12">
        <v>86408.333333333328</v>
      </c>
    </row>
    <row r="53" spans="2:10" x14ac:dyDescent="0.3">
      <c r="B53" s="1" t="s">
        <v>157</v>
      </c>
      <c r="C53" s="54" t="s">
        <v>37</v>
      </c>
      <c r="D53" s="12">
        <v>2267722</v>
      </c>
      <c r="E53" s="51"/>
      <c r="F53" s="12">
        <v>24</v>
      </c>
      <c r="G53" s="51"/>
      <c r="H53" s="128">
        <v>1.058330783050127E-2</v>
      </c>
      <c r="J53" s="12">
        <v>94488.416666666672</v>
      </c>
    </row>
    <row r="54" spans="2:10" x14ac:dyDescent="0.3">
      <c r="B54" s="1" t="s">
        <v>238</v>
      </c>
      <c r="C54" s="54" t="s">
        <v>69</v>
      </c>
      <c r="D54" s="12">
        <v>284270</v>
      </c>
      <c r="E54" s="51"/>
      <c r="F54" s="12">
        <v>3</v>
      </c>
      <c r="G54" s="51"/>
      <c r="H54" s="128">
        <v>1.0553347169944067E-2</v>
      </c>
      <c r="J54" s="12">
        <v>94756.666666666672</v>
      </c>
    </row>
    <row r="55" spans="2:10" x14ac:dyDescent="0.3">
      <c r="B55" s="1" t="s">
        <v>202</v>
      </c>
      <c r="C55" s="54" t="s">
        <v>40</v>
      </c>
      <c r="D55" s="12">
        <v>1008868</v>
      </c>
      <c r="E55" s="51"/>
      <c r="F55" s="12">
        <v>10</v>
      </c>
      <c r="G55" s="51"/>
      <c r="H55" s="128">
        <v>9.9120995016196371E-3</v>
      </c>
      <c r="J55" s="12">
        <v>100886.8</v>
      </c>
    </row>
    <row r="56" spans="2:10" x14ac:dyDescent="0.3">
      <c r="B56" s="1" t="s">
        <v>234</v>
      </c>
      <c r="C56" s="54" t="s">
        <v>397</v>
      </c>
      <c r="D56" s="12">
        <v>730276</v>
      </c>
      <c r="E56" s="51"/>
      <c r="F56" s="12">
        <v>7</v>
      </c>
      <c r="G56" s="51"/>
      <c r="H56" s="128">
        <v>9.5854170204142004E-3</v>
      </c>
      <c r="J56" s="12">
        <v>104325.14285714286</v>
      </c>
    </row>
    <row r="57" spans="2:10" x14ac:dyDescent="0.3">
      <c r="B57" s="1" t="s">
        <v>221</v>
      </c>
      <c r="C57" s="54" t="s">
        <v>70</v>
      </c>
      <c r="D57" s="12">
        <v>318983</v>
      </c>
      <c r="E57" s="51"/>
      <c r="F57" s="12">
        <v>3</v>
      </c>
      <c r="G57" s="51"/>
      <c r="H57" s="128">
        <v>9.4048899157635358E-3</v>
      </c>
      <c r="J57" s="12">
        <v>106327.66666666667</v>
      </c>
    </row>
    <row r="58" spans="2:10" x14ac:dyDescent="0.3">
      <c r="B58" s="1" t="s">
        <v>218</v>
      </c>
      <c r="C58" s="54" t="s">
        <v>38</v>
      </c>
      <c r="D58" s="12">
        <v>324586</v>
      </c>
      <c r="E58" s="51"/>
      <c r="F58" s="12">
        <v>3</v>
      </c>
      <c r="G58" s="51"/>
      <c r="H58" s="128">
        <v>9.2425428083774408E-3</v>
      </c>
      <c r="J58" s="12">
        <v>108195.33333333333</v>
      </c>
    </row>
    <row r="59" spans="2:10" x14ac:dyDescent="0.3">
      <c r="B59" s="1" t="s">
        <v>260</v>
      </c>
      <c r="C59" s="54" t="s">
        <v>28</v>
      </c>
      <c r="D59" s="12">
        <v>670285</v>
      </c>
      <c r="E59" s="51"/>
      <c r="F59" s="12">
        <v>6</v>
      </c>
      <c r="G59" s="51"/>
      <c r="H59" s="128">
        <v>8.9514161886361781E-3</v>
      </c>
      <c r="J59" s="12">
        <v>111714.16666666667</v>
      </c>
    </row>
    <row r="60" spans="2:10" x14ac:dyDescent="0.3">
      <c r="B60" s="1" t="s">
        <v>179</v>
      </c>
      <c r="C60" s="54" t="s">
        <v>62</v>
      </c>
      <c r="D60" s="12">
        <v>337174</v>
      </c>
      <c r="E60" s="51"/>
      <c r="F60" s="12">
        <v>3</v>
      </c>
      <c r="G60" s="51"/>
      <c r="H60" s="128">
        <v>8.8974831985858937E-3</v>
      </c>
      <c r="J60" s="12">
        <v>112391.33333333333</v>
      </c>
    </row>
    <row r="61" spans="2:10" x14ac:dyDescent="0.3">
      <c r="B61" s="1" t="s">
        <v>413</v>
      </c>
      <c r="C61" s="54" t="s">
        <v>412</v>
      </c>
      <c r="D61" s="12">
        <v>234876</v>
      </c>
      <c r="E61" s="51"/>
      <c r="F61" s="12">
        <v>2</v>
      </c>
      <c r="G61" s="51"/>
      <c r="H61" s="128">
        <v>8.5151313884773254E-3</v>
      </c>
      <c r="J61" s="12">
        <v>117438</v>
      </c>
    </row>
    <row r="62" spans="2:10" x14ac:dyDescent="0.3">
      <c r="B62" s="1" t="s">
        <v>404</v>
      </c>
      <c r="C62" s="54" t="s">
        <v>61</v>
      </c>
      <c r="D62" s="12">
        <v>493472</v>
      </c>
      <c r="E62" s="51"/>
      <c r="F62" s="12">
        <v>4</v>
      </c>
      <c r="G62" s="51"/>
      <c r="H62" s="128">
        <v>8.1058297127293948E-3</v>
      </c>
      <c r="J62" s="12">
        <v>123368</v>
      </c>
    </row>
    <row r="63" spans="2:10" x14ac:dyDescent="0.3">
      <c r="B63" s="1" t="s">
        <v>232</v>
      </c>
      <c r="C63" s="54" t="s">
        <v>394</v>
      </c>
      <c r="D63" s="12">
        <v>636226</v>
      </c>
      <c r="E63" s="51"/>
      <c r="F63" s="12">
        <v>5</v>
      </c>
      <c r="G63" s="51"/>
      <c r="H63" s="128">
        <v>7.858842612530767E-3</v>
      </c>
      <c r="J63" s="12">
        <v>127245.2</v>
      </c>
    </row>
    <row r="64" spans="2:10" x14ac:dyDescent="0.3">
      <c r="B64" s="1" t="s">
        <v>239</v>
      </c>
      <c r="C64" s="54" t="s">
        <v>16</v>
      </c>
      <c r="D64" s="12">
        <v>258308</v>
      </c>
      <c r="E64" s="51"/>
      <c r="F64" s="12">
        <v>2</v>
      </c>
      <c r="G64" s="51"/>
      <c r="H64" s="128">
        <v>7.7426947674868766E-3</v>
      </c>
      <c r="J64" s="12">
        <v>129154</v>
      </c>
    </row>
    <row r="65" spans="2:10" x14ac:dyDescent="0.3">
      <c r="B65" s="1" t="s">
        <v>256</v>
      </c>
      <c r="C65" s="54" t="s">
        <v>81</v>
      </c>
      <c r="D65" s="12">
        <v>263134</v>
      </c>
      <c r="E65" s="51"/>
      <c r="F65" s="12">
        <v>2</v>
      </c>
      <c r="G65" s="51"/>
      <c r="H65" s="128">
        <v>7.6006901426649539E-3</v>
      </c>
      <c r="J65" s="12">
        <v>131567</v>
      </c>
    </row>
    <row r="66" spans="2:10" x14ac:dyDescent="0.3">
      <c r="B66" s="1" t="s">
        <v>249</v>
      </c>
      <c r="C66" s="54" t="s">
        <v>89</v>
      </c>
      <c r="D66" s="12">
        <v>402497</v>
      </c>
      <c r="E66" s="51"/>
      <c r="F66" s="12">
        <v>3</v>
      </c>
      <c r="G66" s="51"/>
      <c r="H66" s="128">
        <v>7.4534717028946805E-3</v>
      </c>
      <c r="J66" s="12">
        <v>134165.66666666666</v>
      </c>
    </row>
    <row r="67" spans="2:10" x14ac:dyDescent="0.3">
      <c r="B67" s="1" t="s">
        <v>242</v>
      </c>
      <c r="C67" s="54" t="s">
        <v>86</v>
      </c>
      <c r="D67" s="12">
        <v>425469</v>
      </c>
      <c r="E67" s="51"/>
      <c r="F67" s="12">
        <v>3</v>
      </c>
      <c r="G67" s="51"/>
      <c r="H67" s="128">
        <v>7.0510424966331274E-3</v>
      </c>
      <c r="J67" s="12">
        <v>141823</v>
      </c>
    </row>
    <row r="68" spans="2:10" x14ac:dyDescent="0.3">
      <c r="B68" s="1" t="s">
        <v>223</v>
      </c>
      <c r="C68" s="54" t="s">
        <v>58</v>
      </c>
      <c r="D68" s="12">
        <v>293010</v>
      </c>
      <c r="E68" s="51"/>
      <c r="F68" s="12">
        <v>2</v>
      </c>
      <c r="G68" s="51"/>
      <c r="H68" s="128">
        <v>6.8257056073171563E-3</v>
      </c>
      <c r="J68" s="12">
        <v>146505</v>
      </c>
    </row>
    <row r="69" spans="2:10" x14ac:dyDescent="0.3">
      <c r="B69" s="1" t="s">
        <v>240</v>
      </c>
      <c r="C69" s="54" t="s">
        <v>82</v>
      </c>
      <c r="D69" s="12">
        <v>323667</v>
      </c>
      <c r="E69" s="51"/>
      <c r="F69" s="12">
        <v>2</v>
      </c>
      <c r="G69" s="51"/>
      <c r="H69" s="128">
        <v>6.1791903406896598E-3</v>
      </c>
      <c r="J69" s="12">
        <v>161833.5</v>
      </c>
    </row>
    <row r="70" spans="2:10" x14ac:dyDescent="0.3">
      <c r="B70" s="1" t="s">
        <v>204</v>
      </c>
      <c r="C70" s="54" t="s">
        <v>29</v>
      </c>
      <c r="D70" s="12">
        <v>1009355</v>
      </c>
      <c r="E70" s="51"/>
      <c r="F70" s="12">
        <v>6</v>
      </c>
      <c r="G70" s="51"/>
      <c r="H70" s="128">
        <v>5.9443902294039263E-3</v>
      </c>
      <c r="J70" s="12">
        <v>168225.83333333334</v>
      </c>
    </row>
    <row r="71" spans="2:10" x14ac:dyDescent="0.3">
      <c r="B71" s="1" t="s">
        <v>189</v>
      </c>
      <c r="C71" s="54" t="s">
        <v>73</v>
      </c>
      <c r="D71" s="12">
        <v>1384281</v>
      </c>
      <c r="E71" s="51"/>
      <c r="F71" s="12">
        <v>8</v>
      </c>
      <c r="G71" s="51"/>
      <c r="H71" s="128">
        <v>5.7791734481655102E-3</v>
      </c>
      <c r="J71" s="12">
        <v>173035.125</v>
      </c>
    </row>
    <row r="72" spans="2:10" x14ac:dyDescent="0.3">
      <c r="B72" s="1" t="s">
        <v>181</v>
      </c>
      <c r="C72" s="54" t="s">
        <v>46</v>
      </c>
      <c r="D72" s="12">
        <v>3814386</v>
      </c>
      <c r="E72" s="51"/>
      <c r="F72" s="12">
        <v>21</v>
      </c>
      <c r="G72" s="51"/>
      <c r="H72" s="128">
        <v>5.5054732268836979E-3</v>
      </c>
      <c r="J72" s="12">
        <v>181637.42857142858</v>
      </c>
    </row>
    <row r="73" spans="2:10" x14ac:dyDescent="0.3">
      <c r="B73" s="1" t="s">
        <v>190</v>
      </c>
      <c r="C73" s="54" t="s">
        <v>54</v>
      </c>
      <c r="D73" s="12">
        <v>376001</v>
      </c>
      <c r="E73" s="51"/>
      <c r="F73" s="12">
        <v>2</v>
      </c>
      <c r="G73" s="51"/>
      <c r="H73" s="128">
        <v>5.3191347895351349E-3</v>
      </c>
      <c r="J73" s="12">
        <v>188000.5</v>
      </c>
    </row>
    <row r="74" spans="2:10" x14ac:dyDescent="0.3">
      <c r="B74" s="1" t="s">
        <v>211</v>
      </c>
      <c r="C74" s="54" t="s">
        <v>2</v>
      </c>
      <c r="D74" s="12">
        <v>566056</v>
      </c>
      <c r="E74" s="51"/>
      <c r="F74" s="12">
        <v>3</v>
      </c>
      <c r="G74" s="51"/>
      <c r="H74" s="128">
        <v>5.2998289921845189E-3</v>
      </c>
      <c r="J74" s="12">
        <v>188685.33333333334</v>
      </c>
    </row>
    <row r="75" spans="2:10" x14ac:dyDescent="0.3">
      <c r="B75" s="1" t="s">
        <v>226</v>
      </c>
      <c r="C75" s="54" t="s">
        <v>5</v>
      </c>
      <c r="D75" s="12">
        <v>402662</v>
      </c>
      <c r="E75" s="51"/>
      <c r="F75" s="12">
        <v>2</v>
      </c>
      <c r="G75" s="51"/>
      <c r="H75" s="128">
        <v>4.9669449811504431E-3</v>
      </c>
      <c r="J75" s="12">
        <v>201331</v>
      </c>
    </row>
    <row r="76" spans="2:10" x14ac:dyDescent="0.3">
      <c r="B76" s="1" t="s">
        <v>251</v>
      </c>
      <c r="C76" s="54" t="s">
        <v>158</v>
      </c>
      <c r="D76" s="12">
        <v>231478</v>
      </c>
      <c r="E76" s="51"/>
      <c r="F76" s="12">
        <v>1</v>
      </c>
      <c r="G76" s="51"/>
      <c r="H76" s="128">
        <v>4.3200649737772058E-3</v>
      </c>
      <c r="J76" s="12">
        <v>231478</v>
      </c>
    </row>
    <row r="77" spans="2:10" x14ac:dyDescent="0.3">
      <c r="B77" s="1" t="s">
        <v>391</v>
      </c>
      <c r="C77" s="54" t="s">
        <v>390</v>
      </c>
      <c r="D77" s="12">
        <v>236070</v>
      </c>
      <c r="E77" s="51"/>
      <c r="F77" s="12">
        <v>1</v>
      </c>
      <c r="G77" s="51"/>
      <c r="H77" s="128">
        <v>4.2360316855170081E-3</v>
      </c>
      <c r="J77" s="12">
        <v>236070</v>
      </c>
    </row>
    <row r="78" spans="2:10" x14ac:dyDescent="0.3">
      <c r="B78" s="1" t="s">
        <v>237</v>
      </c>
      <c r="C78" s="54" t="s">
        <v>30</v>
      </c>
      <c r="D78" s="12">
        <v>237191</v>
      </c>
      <c r="E78" s="51"/>
      <c r="F78" s="12">
        <v>1</v>
      </c>
      <c r="G78" s="51"/>
      <c r="H78" s="128">
        <v>4.2160115687357447E-3</v>
      </c>
      <c r="J78" s="12">
        <v>237191</v>
      </c>
    </row>
    <row r="79" spans="2:10" x14ac:dyDescent="0.3">
      <c r="B79" s="1" t="s">
        <v>254</v>
      </c>
      <c r="C79" s="54" t="s">
        <v>64</v>
      </c>
      <c r="D79" s="12">
        <v>1680720</v>
      </c>
      <c r="E79" s="51"/>
      <c r="F79" s="12">
        <v>7</v>
      </c>
      <c r="G79" s="51"/>
      <c r="H79" s="128">
        <v>4.1648817173592272E-3</v>
      </c>
      <c r="J79" s="12">
        <v>240102.85714285713</v>
      </c>
    </row>
    <row r="80" spans="2:10" x14ac:dyDescent="0.3">
      <c r="B80" s="1" t="s">
        <v>197</v>
      </c>
      <c r="C80" s="54" t="s">
        <v>68</v>
      </c>
      <c r="D80" s="12">
        <v>489209</v>
      </c>
      <c r="E80" s="51"/>
      <c r="F80" s="12">
        <v>2</v>
      </c>
      <c r="G80" s="51"/>
      <c r="H80" s="128">
        <v>4.0882322279434764E-3</v>
      </c>
      <c r="J80" s="12">
        <v>244604.5</v>
      </c>
    </row>
    <row r="81" spans="2:10" x14ac:dyDescent="0.3">
      <c r="B81" s="1" t="s">
        <v>255</v>
      </c>
      <c r="C81" s="54" t="s">
        <v>77</v>
      </c>
      <c r="D81" s="12">
        <v>249257</v>
      </c>
      <c r="E81" s="51"/>
      <c r="F81" s="12">
        <v>1</v>
      </c>
      <c r="G81" s="51"/>
      <c r="H81" s="128">
        <v>4.0119234364531381E-3</v>
      </c>
      <c r="J81" s="12">
        <v>249257</v>
      </c>
    </row>
    <row r="82" spans="2:10" x14ac:dyDescent="0.3">
      <c r="B82" s="1" t="s">
        <v>203</v>
      </c>
      <c r="C82" s="54" t="s">
        <v>32</v>
      </c>
      <c r="D82" s="12">
        <v>252488</v>
      </c>
      <c r="E82" s="51"/>
      <c r="F82" s="12">
        <v>1</v>
      </c>
      <c r="G82" s="51"/>
      <c r="H82" s="128">
        <v>3.9605842653908305E-3</v>
      </c>
      <c r="J82" s="12">
        <v>252488</v>
      </c>
    </row>
    <row r="83" spans="2:10" x14ac:dyDescent="0.3">
      <c r="B83" s="1" t="s">
        <v>201</v>
      </c>
      <c r="C83" s="54" t="s">
        <v>90</v>
      </c>
      <c r="D83" s="12">
        <v>258120</v>
      </c>
      <c r="E83" s="51"/>
      <c r="F83" s="12">
        <v>1</v>
      </c>
      <c r="G83" s="51"/>
      <c r="H83" s="128">
        <v>3.8741670540833719E-3</v>
      </c>
      <c r="J83" s="12">
        <v>258120</v>
      </c>
    </row>
    <row r="84" spans="2:10" x14ac:dyDescent="0.3">
      <c r="B84" s="1" t="s">
        <v>253</v>
      </c>
      <c r="C84" s="54" t="s">
        <v>34</v>
      </c>
      <c r="D84" s="12">
        <v>259019</v>
      </c>
      <c r="E84" s="51"/>
      <c r="F84" s="12">
        <v>1</v>
      </c>
      <c r="G84" s="51"/>
      <c r="H84" s="128">
        <v>3.8607206421150571E-3</v>
      </c>
      <c r="J84" s="12">
        <v>259019</v>
      </c>
    </row>
    <row r="85" spans="2:10" x14ac:dyDescent="0.3">
      <c r="B85" s="1" t="s">
        <v>224</v>
      </c>
      <c r="C85" s="54" t="s">
        <v>18</v>
      </c>
      <c r="D85" s="12">
        <v>281855</v>
      </c>
      <c r="E85" s="51"/>
      <c r="F85" s="12">
        <v>1</v>
      </c>
      <c r="G85" s="51"/>
      <c r="H85" s="128">
        <v>3.5479235777261357E-3</v>
      </c>
      <c r="J85" s="12">
        <v>281855</v>
      </c>
    </row>
    <row r="86" spans="2:10" x14ac:dyDescent="0.3">
      <c r="B86" s="1" t="s">
        <v>213</v>
      </c>
      <c r="C86" s="54" t="s">
        <v>15</v>
      </c>
      <c r="D86" s="12">
        <v>284403</v>
      </c>
      <c r="E86" s="51"/>
      <c r="F86" s="12">
        <v>1</v>
      </c>
      <c r="G86" s="51"/>
      <c r="H86" s="128">
        <v>3.5161373121943154E-3</v>
      </c>
      <c r="J86" s="12">
        <v>284403</v>
      </c>
    </row>
    <row r="87" spans="2:10" x14ac:dyDescent="0.3">
      <c r="B87" s="1" t="s">
        <v>245</v>
      </c>
      <c r="C87" s="54" t="s">
        <v>72</v>
      </c>
      <c r="D87" s="12">
        <v>1450229</v>
      </c>
      <c r="E87" s="51"/>
      <c r="F87" s="12">
        <v>5</v>
      </c>
      <c r="G87" s="51"/>
      <c r="H87" s="128">
        <v>3.4477313582889323E-3</v>
      </c>
      <c r="J87" s="12">
        <v>290045.8</v>
      </c>
    </row>
    <row r="88" spans="2:10" x14ac:dyDescent="0.3">
      <c r="B88" s="1" t="s">
        <v>231</v>
      </c>
      <c r="C88" s="54" t="s">
        <v>66</v>
      </c>
      <c r="D88" s="12">
        <v>290698</v>
      </c>
      <c r="E88" s="51"/>
      <c r="F88" s="12">
        <v>1</v>
      </c>
      <c r="G88" s="51"/>
      <c r="H88" s="128">
        <v>3.439996147204315E-3</v>
      </c>
      <c r="J88" s="12">
        <v>290698</v>
      </c>
    </row>
    <row r="89" spans="2:10" x14ac:dyDescent="0.3">
      <c r="B89" s="1" t="s">
        <v>216</v>
      </c>
      <c r="C89" s="54" t="s">
        <v>27</v>
      </c>
      <c r="D89" s="12">
        <v>304921</v>
      </c>
      <c r="E89" s="51"/>
      <c r="F89" s="12">
        <v>1</v>
      </c>
      <c r="G89" s="51"/>
      <c r="H89" s="128">
        <v>3.2795379786895625E-3</v>
      </c>
      <c r="J89" s="12">
        <v>304921</v>
      </c>
    </row>
    <row r="90" spans="2:10" x14ac:dyDescent="0.3">
      <c r="B90" s="1" t="s">
        <v>198</v>
      </c>
      <c r="C90" s="54" t="s">
        <v>49</v>
      </c>
      <c r="D90" s="12">
        <v>614450</v>
      </c>
      <c r="E90" s="51"/>
      <c r="F90" s="12">
        <v>2</v>
      </c>
      <c r="G90" s="51"/>
      <c r="H90" s="128">
        <v>3.2549434453576372E-3</v>
      </c>
      <c r="J90" s="12">
        <v>307225</v>
      </c>
    </row>
    <row r="91" spans="2:10" x14ac:dyDescent="0.3">
      <c r="B91" s="1" t="s">
        <v>411</v>
      </c>
      <c r="C91" s="54" t="s">
        <v>36</v>
      </c>
      <c r="D91" s="12">
        <v>350828</v>
      </c>
      <c r="E91" s="51"/>
      <c r="F91" s="12">
        <v>1</v>
      </c>
      <c r="G91" s="51"/>
      <c r="H91" s="128">
        <v>2.8503996260275692E-3</v>
      </c>
      <c r="J91" s="12">
        <v>350828</v>
      </c>
    </row>
    <row r="92" spans="2:10" x14ac:dyDescent="0.3">
      <c r="B92" s="1" t="s">
        <v>194</v>
      </c>
      <c r="C92" s="54" t="s">
        <v>83</v>
      </c>
      <c r="D92" s="12">
        <v>408696</v>
      </c>
      <c r="E92" s="51"/>
      <c r="F92" s="12">
        <v>1</v>
      </c>
      <c r="G92" s="51"/>
      <c r="H92" s="128">
        <v>2.4468064282498485E-3</v>
      </c>
      <c r="J92" s="12">
        <v>408696</v>
      </c>
    </row>
    <row r="93" spans="2:10" x14ac:dyDescent="0.3">
      <c r="B93" s="1" t="s">
        <v>193</v>
      </c>
      <c r="C93" s="54" t="s">
        <v>10</v>
      </c>
      <c r="D93" s="12">
        <v>417614</v>
      </c>
      <c r="E93" s="51"/>
      <c r="F93" s="12">
        <v>1</v>
      </c>
      <c r="G93" s="51"/>
      <c r="H93" s="128">
        <v>2.394555738073915E-3</v>
      </c>
      <c r="J93" s="12">
        <v>417614</v>
      </c>
    </row>
    <row r="94" spans="2:10" x14ac:dyDescent="0.3">
      <c r="B94" s="1" t="s">
        <v>244</v>
      </c>
      <c r="C94" s="54" t="s">
        <v>24</v>
      </c>
      <c r="D94" s="12">
        <v>1319030</v>
      </c>
      <c r="E94" s="51"/>
      <c r="F94" s="12">
        <v>1</v>
      </c>
      <c r="G94" s="51"/>
      <c r="H94" s="128">
        <v>7.5813287036686041E-4</v>
      </c>
      <c r="J94" s="12">
        <v>1319030</v>
      </c>
    </row>
    <row r="95" spans="2:10" x14ac:dyDescent="0.3">
      <c r="B95" s="1" t="s">
        <v>207</v>
      </c>
      <c r="C95" s="54" t="s">
        <v>14</v>
      </c>
      <c r="D95" s="12">
        <v>280445</v>
      </c>
      <c r="E95" s="51"/>
      <c r="F95" s="12">
        <v>0</v>
      </c>
      <c r="G95" s="51"/>
      <c r="H95" s="128"/>
      <c r="J95" s="12" t="s">
        <v>416</v>
      </c>
    </row>
    <row r="96" spans="2:10" x14ac:dyDescent="0.3">
      <c r="B96" s="1" t="s">
        <v>199</v>
      </c>
      <c r="C96" s="54" t="s">
        <v>33</v>
      </c>
      <c r="D96" s="12">
        <v>289542</v>
      </c>
      <c r="E96" s="51"/>
      <c r="F96" s="12">
        <v>0</v>
      </c>
      <c r="G96" s="51"/>
      <c r="H96" s="128"/>
      <c r="J96" s="12" t="s">
        <v>416</v>
      </c>
    </row>
    <row r="97" spans="2:10" x14ac:dyDescent="0.3">
      <c r="B97" s="1" t="s">
        <v>206</v>
      </c>
      <c r="C97" s="54" t="s">
        <v>39</v>
      </c>
      <c r="D97" s="12">
        <v>259715</v>
      </c>
      <c r="E97" s="51"/>
      <c r="F97" s="12">
        <v>0</v>
      </c>
      <c r="G97" s="51"/>
      <c r="H97" s="128"/>
      <c r="J97" s="12" t="s">
        <v>416</v>
      </c>
    </row>
    <row r="98" spans="2:10" x14ac:dyDescent="0.3">
      <c r="B98" s="1" t="s">
        <v>228</v>
      </c>
      <c r="C98" s="54" t="s">
        <v>47</v>
      </c>
      <c r="D98" s="12">
        <v>269205</v>
      </c>
      <c r="E98" s="51"/>
      <c r="F98" s="12">
        <v>0</v>
      </c>
      <c r="G98" s="51"/>
      <c r="H98" s="128"/>
      <c r="J98" s="12" t="s">
        <v>416</v>
      </c>
    </row>
    <row r="99" spans="2:10" x14ac:dyDescent="0.3">
      <c r="B99" s="1" t="s">
        <v>214</v>
      </c>
      <c r="C99" s="54" t="s">
        <v>50</v>
      </c>
      <c r="D99" s="12">
        <v>523187</v>
      </c>
      <c r="E99" s="51"/>
      <c r="F99" s="12">
        <v>0</v>
      </c>
      <c r="G99" s="51"/>
      <c r="H99" s="128"/>
      <c r="J99" s="12" t="s">
        <v>416</v>
      </c>
    </row>
    <row r="100" spans="2:10" x14ac:dyDescent="0.3">
      <c r="B100" s="1" t="s">
        <v>395</v>
      </c>
      <c r="C100" s="54" t="s">
        <v>60</v>
      </c>
      <c r="D100" s="12">
        <v>718231</v>
      </c>
      <c r="E100" s="51"/>
      <c r="F100" s="12">
        <v>0</v>
      </c>
      <c r="G100" s="51"/>
      <c r="H100" s="128"/>
      <c r="J100" s="12" t="s">
        <v>416</v>
      </c>
    </row>
    <row r="101" spans="2:10" x14ac:dyDescent="0.3">
      <c r="B101" s="1" t="s">
        <v>362</v>
      </c>
      <c r="C101" s="54" t="s">
        <v>361</v>
      </c>
      <c r="D101" s="12">
        <v>243412</v>
      </c>
      <c r="E101" s="51"/>
      <c r="F101" s="12">
        <v>0</v>
      </c>
      <c r="G101" s="51"/>
      <c r="H101" s="128"/>
      <c r="J101" s="12" t="s">
        <v>416</v>
      </c>
    </row>
    <row r="102" spans="2:10" x14ac:dyDescent="0.3">
      <c r="B102" s="1" t="s">
        <v>210</v>
      </c>
      <c r="C102" s="54" t="s">
        <v>79</v>
      </c>
      <c r="D102" s="12">
        <v>277903</v>
      </c>
      <c r="E102" s="51"/>
      <c r="F102" s="12">
        <v>0</v>
      </c>
      <c r="G102" s="51"/>
      <c r="H102" s="128"/>
      <c r="J102" s="12" t="s">
        <v>416</v>
      </c>
    </row>
    <row r="103" spans="2:10" x14ac:dyDescent="0.3">
      <c r="B103" s="1" t="s">
        <v>219</v>
      </c>
      <c r="C103" s="54" t="s">
        <v>84</v>
      </c>
      <c r="D103" s="12">
        <v>264251</v>
      </c>
      <c r="E103" s="51"/>
      <c r="F103" s="12">
        <v>0</v>
      </c>
      <c r="G103" s="51"/>
      <c r="H103" s="128"/>
      <c r="J103" s="12" t="s">
        <v>416</v>
      </c>
    </row>
    <row r="104" spans="2:10" x14ac:dyDescent="0.3">
      <c r="B104" s="1" t="s">
        <v>183</v>
      </c>
      <c r="C104" s="54" t="s">
        <v>87</v>
      </c>
      <c r="D104" s="12">
        <v>456754</v>
      </c>
      <c r="E104" s="51"/>
      <c r="F104" s="12">
        <v>0</v>
      </c>
      <c r="G104" s="51"/>
      <c r="H104" s="128"/>
      <c r="J104" s="12" t="s">
        <v>416</v>
      </c>
    </row>
    <row r="105" spans="2:10" ht="13.5" thickBot="1" x14ac:dyDescent="0.35">
      <c r="C105" s="114"/>
      <c r="D105" s="80"/>
      <c r="E105" s="80"/>
      <c r="F105" s="51"/>
      <c r="G105" s="80"/>
      <c r="H105" s="96"/>
    </row>
    <row r="106" spans="2:10" x14ac:dyDescent="0.3">
      <c r="C106" s="56" t="s">
        <v>121</v>
      </c>
      <c r="D106" s="57"/>
      <c r="E106" s="84"/>
      <c r="F106" s="64">
        <v>1</v>
      </c>
      <c r="G106" s="52"/>
      <c r="H106" s="129">
        <v>7.5813287036686041E-4</v>
      </c>
      <c r="J106" s="64">
        <v>4859.0958904109593</v>
      </c>
    </row>
    <row r="107" spans="2:10" x14ac:dyDescent="0.3">
      <c r="C107" s="18" t="s">
        <v>122</v>
      </c>
      <c r="D107" s="19"/>
      <c r="E107" s="84"/>
      <c r="F107" s="12">
        <v>5</v>
      </c>
      <c r="G107" s="52"/>
      <c r="H107" s="128">
        <v>1.2613705275924801E-2</v>
      </c>
      <c r="J107" s="12">
        <v>79278.846153846156</v>
      </c>
    </row>
    <row r="108" spans="2:10" ht="13.5" thickBot="1" x14ac:dyDescent="0.35">
      <c r="C108" s="58" t="s">
        <v>123</v>
      </c>
      <c r="D108" s="59"/>
      <c r="E108" s="84"/>
      <c r="F108" s="99">
        <v>527</v>
      </c>
      <c r="G108" s="52"/>
      <c r="H108" s="130">
        <v>0.20579960193282476</v>
      </c>
      <c r="J108" s="99">
        <v>1319030</v>
      </c>
    </row>
    <row r="111" spans="2:10" x14ac:dyDescent="0.3">
      <c r="C111" s="2" t="s">
        <v>310</v>
      </c>
    </row>
    <row r="112" spans="2:10" x14ac:dyDescent="0.3">
      <c r="C112" s="1" t="s">
        <v>326</v>
      </c>
    </row>
    <row r="114" spans="3:4" x14ac:dyDescent="0.3">
      <c r="C114" s="2" t="s">
        <v>312</v>
      </c>
    </row>
    <row r="115" spans="3:4" x14ac:dyDescent="0.3">
      <c r="C115" s="6" t="s">
        <v>277</v>
      </c>
      <c r="D115" s="7" t="s">
        <v>327</v>
      </c>
    </row>
  </sheetData>
  <autoFilter ref="B5:J104" xr:uid="{00000000-0001-0000-0800-000000000000}">
    <sortState xmlns:xlrd2="http://schemas.microsoft.com/office/spreadsheetml/2017/richdata2" ref="B6:J104">
      <sortCondition descending="1" ref="H5:H104"/>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L114"/>
  <sheetViews>
    <sheetView showGridLines="0" workbookViewId="0"/>
  </sheetViews>
  <sheetFormatPr defaultColWidth="9.08984375" defaultRowHeight="13" outlineLevelCol="1" x14ac:dyDescent="0.3"/>
  <cols>
    <col min="1" max="1" width="9.08984375" style="1"/>
    <col min="2" max="2" width="9.08984375" style="1" hidden="1" customWidth="1" outlineLevel="1"/>
    <col min="3" max="3" width="25.90625" style="1" bestFit="1" customWidth="1" collapsed="1"/>
    <col min="4" max="4" width="17" style="7" bestFit="1" customWidth="1"/>
    <col min="5" max="5" width="1.1796875" style="7" customWidth="1"/>
    <col min="6" max="6" width="9.6328125" style="98" customWidth="1"/>
    <col min="7" max="7" width="1.1796875" style="98" customWidth="1"/>
    <col min="8" max="8" width="14.90625" style="101" customWidth="1"/>
    <col min="9" max="9" width="1.1796875" style="1" customWidth="1"/>
    <col min="10" max="10" width="12.36328125" style="1" customWidth="1"/>
    <col min="11" max="16384" width="9.08984375" style="1"/>
  </cols>
  <sheetData>
    <row r="1" spans="2:12" s="2" customFormat="1" ht="15.5" x14ac:dyDescent="0.35">
      <c r="C1" s="41" t="s">
        <v>111</v>
      </c>
      <c r="D1" s="7"/>
      <c r="E1" s="7"/>
      <c r="F1" s="98"/>
      <c r="G1" s="98"/>
      <c r="H1" s="101"/>
    </row>
    <row r="2" spans="2:12" s="2" customFormat="1" x14ac:dyDescent="0.3">
      <c r="D2" s="7"/>
      <c r="E2" s="7"/>
      <c r="F2" s="98"/>
      <c r="G2" s="98"/>
      <c r="H2" s="101"/>
    </row>
    <row r="3" spans="2:12" s="2" customFormat="1" ht="26" x14ac:dyDescent="0.3">
      <c r="C3" s="9" t="s">
        <v>0</v>
      </c>
      <c r="D3" s="11" t="s">
        <v>1</v>
      </c>
      <c r="E3" s="70"/>
      <c r="F3" s="24" t="s">
        <v>100</v>
      </c>
      <c r="G3" s="55"/>
      <c r="H3" s="40" t="s">
        <v>99</v>
      </c>
      <c r="J3" s="40" t="s">
        <v>263</v>
      </c>
    </row>
    <row r="4" spans="2:12" s="2" customFormat="1" hidden="1" x14ac:dyDescent="0.3">
      <c r="D4" s="70"/>
      <c r="E4" s="70"/>
      <c r="F4" s="70" t="s">
        <v>175</v>
      </c>
      <c r="G4" s="70"/>
      <c r="H4" s="72"/>
    </row>
    <row r="5" spans="2:12" s="2" customFormat="1" x14ac:dyDescent="0.3">
      <c r="D5" s="70"/>
      <c r="E5" s="70"/>
      <c r="F5" s="70"/>
      <c r="G5" s="70"/>
      <c r="H5" s="72"/>
    </row>
    <row r="6" spans="2:12" x14ac:dyDescent="0.3">
      <c r="B6" s="1" t="s">
        <v>392</v>
      </c>
      <c r="C6" s="54" t="s">
        <v>12</v>
      </c>
      <c r="D6" s="12">
        <v>242489</v>
      </c>
      <c r="E6" s="51"/>
      <c r="F6" s="12">
        <v>22</v>
      </c>
      <c r="G6" s="51"/>
      <c r="H6" s="13">
        <v>9.072576488005641</v>
      </c>
      <c r="J6" s="12">
        <v>11022.227272727272</v>
      </c>
      <c r="L6" s="7"/>
    </row>
    <row r="7" spans="2:12" x14ac:dyDescent="0.3">
      <c r="B7" s="1" t="s">
        <v>235</v>
      </c>
      <c r="C7" s="54" t="s">
        <v>67</v>
      </c>
      <c r="D7" s="12">
        <v>664411</v>
      </c>
      <c r="E7" s="51"/>
      <c r="F7" s="12">
        <v>39</v>
      </c>
      <c r="G7" s="51"/>
      <c r="H7" s="13">
        <v>5.8698606735890886</v>
      </c>
      <c r="J7" s="12">
        <v>17036.179487179488</v>
      </c>
      <c r="L7" s="7"/>
    </row>
    <row r="8" spans="2:12" x14ac:dyDescent="0.3">
      <c r="B8" s="1" t="s">
        <v>411</v>
      </c>
      <c r="C8" s="54" t="s">
        <v>36</v>
      </c>
      <c r="D8" s="12">
        <v>350828</v>
      </c>
      <c r="E8" s="51"/>
      <c r="F8" s="12">
        <v>20</v>
      </c>
      <c r="G8" s="51"/>
      <c r="H8" s="13">
        <v>5.7007992520551385</v>
      </c>
      <c r="J8" s="12">
        <v>17541.400000000001</v>
      </c>
      <c r="L8" s="7"/>
    </row>
    <row r="9" spans="2:12" x14ac:dyDescent="0.3">
      <c r="B9" s="1" t="s">
        <v>211</v>
      </c>
      <c r="C9" s="54" t="s">
        <v>2</v>
      </c>
      <c r="D9" s="12">
        <v>566056</v>
      </c>
      <c r="E9" s="51"/>
      <c r="F9" s="12">
        <v>30</v>
      </c>
      <c r="G9" s="51"/>
      <c r="H9" s="13">
        <v>5.2998289921845192</v>
      </c>
      <c r="J9" s="12">
        <v>18868.533333333333</v>
      </c>
      <c r="L9" s="7"/>
    </row>
    <row r="10" spans="2:12" x14ac:dyDescent="0.3">
      <c r="B10" s="1" t="s">
        <v>393</v>
      </c>
      <c r="C10" s="54" t="s">
        <v>74</v>
      </c>
      <c r="D10" s="12">
        <v>866216</v>
      </c>
      <c r="E10" s="51"/>
      <c r="F10" s="12">
        <v>44</v>
      </c>
      <c r="G10" s="51"/>
      <c r="H10" s="13">
        <v>5.0795644504373048</v>
      </c>
      <c r="J10" s="12">
        <v>19686.727272727272</v>
      </c>
      <c r="L10" s="7"/>
    </row>
    <row r="11" spans="2:12" x14ac:dyDescent="0.3">
      <c r="B11" s="1" t="s">
        <v>225</v>
      </c>
      <c r="C11" s="54" t="s">
        <v>59</v>
      </c>
      <c r="D11" s="12">
        <v>445655</v>
      </c>
      <c r="E11" s="51"/>
      <c r="F11" s="12">
        <v>18</v>
      </c>
      <c r="G11" s="51"/>
      <c r="H11" s="13">
        <v>4.0389987770809261</v>
      </c>
      <c r="J11" s="12">
        <v>24758.611111111109</v>
      </c>
      <c r="L11" s="7"/>
    </row>
    <row r="12" spans="2:12" x14ac:dyDescent="0.3">
      <c r="B12" s="1" t="s">
        <v>220</v>
      </c>
      <c r="C12" s="54" t="s">
        <v>6</v>
      </c>
      <c r="D12" s="12">
        <v>254257</v>
      </c>
      <c r="E12" s="51"/>
      <c r="F12" s="12">
        <v>10</v>
      </c>
      <c r="G12" s="51"/>
      <c r="H12" s="13">
        <v>3.9330283925319653</v>
      </c>
      <c r="J12" s="12">
        <v>25425.7</v>
      </c>
      <c r="L12" s="7"/>
    </row>
    <row r="13" spans="2:12" x14ac:dyDescent="0.3">
      <c r="B13" s="1" t="s">
        <v>194</v>
      </c>
      <c r="C13" s="54" t="s">
        <v>83</v>
      </c>
      <c r="D13" s="12">
        <v>408696</v>
      </c>
      <c r="E13" s="51"/>
      <c r="F13" s="12">
        <v>16</v>
      </c>
      <c r="G13" s="51"/>
      <c r="H13" s="13">
        <v>3.9148902851997578</v>
      </c>
      <c r="J13" s="12">
        <v>25543.5</v>
      </c>
      <c r="L13" s="7"/>
    </row>
    <row r="14" spans="2:12" x14ac:dyDescent="0.3">
      <c r="B14" s="1" t="s">
        <v>229</v>
      </c>
      <c r="C14" s="54" t="s">
        <v>48</v>
      </c>
      <c r="D14" s="12">
        <v>288249</v>
      </c>
      <c r="E14" s="51"/>
      <c r="F14" s="12">
        <v>11</v>
      </c>
      <c r="G14" s="51"/>
      <c r="H14" s="13">
        <v>3.8161450690201875</v>
      </c>
      <c r="J14" s="12">
        <v>26204.454545454544</v>
      </c>
      <c r="L14" s="7"/>
    </row>
    <row r="15" spans="2:12" x14ac:dyDescent="0.3">
      <c r="B15" s="1" t="s">
        <v>243</v>
      </c>
      <c r="C15" s="54" t="s">
        <v>51</v>
      </c>
      <c r="D15" s="12">
        <v>465603</v>
      </c>
      <c r="E15" s="51"/>
      <c r="F15" s="12">
        <v>16</v>
      </c>
      <c r="G15" s="51"/>
      <c r="H15" s="13">
        <v>3.4364039750602982</v>
      </c>
      <c r="J15" s="12">
        <v>29100.1875</v>
      </c>
      <c r="L15" s="7"/>
    </row>
    <row r="16" spans="2:12" x14ac:dyDescent="0.3">
      <c r="B16" s="1" t="s">
        <v>185</v>
      </c>
      <c r="C16" s="54" t="s">
        <v>57</v>
      </c>
      <c r="D16" s="12">
        <v>234596</v>
      </c>
      <c r="E16" s="51"/>
      <c r="F16" s="12">
        <v>8</v>
      </c>
      <c r="G16" s="51"/>
      <c r="H16" s="13">
        <v>3.4101178195706661</v>
      </c>
      <c r="J16" s="12">
        <v>29324.5</v>
      </c>
      <c r="L16" s="7"/>
    </row>
    <row r="17" spans="2:12" x14ac:dyDescent="0.3">
      <c r="B17" s="1" t="s">
        <v>222</v>
      </c>
      <c r="C17" s="54" t="s">
        <v>88</v>
      </c>
      <c r="D17" s="12">
        <v>709428</v>
      </c>
      <c r="E17" s="51"/>
      <c r="F17" s="12">
        <v>23</v>
      </c>
      <c r="G17" s="51"/>
      <c r="H17" s="13">
        <v>3.2420485235992937</v>
      </c>
      <c r="J17" s="12">
        <v>30844.695652173912</v>
      </c>
      <c r="L17" s="7"/>
    </row>
    <row r="18" spans="2:12" x14ac:dyDescent="0.3">
      <c r="B18" s="1" t="s">
        <v>400</v>
      </c>
      <c r="C18" s="54" t="s">
        <v>71</v>
      </c>
      <c r="D18" s="12">
        <v>539961</v>
      </c>
      <c r="E18" s="51"/>
      <c r="F18" s="12">
        <v>17</v>
      </c>
      <c r="G18" s="51"/>
      <c r="H18" s="13">
        <v>3.1483755308253745</v>
      </c>
      <c r="J18" s="12">
        <v>31762.411764705881</v>
      </c>
      <c r="L18" s="7"/>
    </row>
    <row r="19" spans="2:12" x14ac:dyDescent="0.3">
      <c r="B19" s="1" t="s">
        <v>212</v>
      </c>
      <c r="C19" s="54" t="s">
        <v>4</v>
      </c>
      <c r="D19" s="12">
        <v>286721</v>
      </c>
      <c r="E19" s="51"/>
      <c r="F19" s="12">
        <v>9</v>
      </c>
      <c r="G19" s="51"/>
      <c r="H19" s="13">
        <v>3.1389399451034281</v>
      </c>
      <c r="J19" s="12">
        <v>31857.888888888891</v>
      </c>
      <c r="L19" s="7"/>
    </row>
    <row r="20" spans="2:12" x14ac:dyDescent="0.3">
      <c r="B20" s="1" t="s">
        <v>184</v>
      </c>
      <c r="C20" s="54" t="s">
        <v>43</v>
      </c>
      <c r="D20" s="12">
        <v>259225</v>
      </c>
      <c r="E20" s="51"/>
      <c r="F20" s="12">
        <v>8</v>
      </c>
      <c r="G20" s="51"/>
      <c r="H20" s="13">
        <v>3.086122094705372</v>
      </c>
      <c r="J20" s="12">
        <v>32403.125</v>
      </c>
      <c r="L20" s="7"/>
    </row>
    <row r="21" spans="2:12" x14ac:dyDescent="0.3">
      <c r="B21" s="1" t="s">
        <v>196</v>
      </c>
      <c r="C21" s="54" t="s">
        <v>80</v>
      </c>
      <c r="D21" s="12">
        <v>315526</v>
      </c>
      <c r="E21" s="51"/>
      <c r="F21" s="12">
        <v>9</v>
      </c>
      <c r="G21" s="51"/>
      <c r="H21" s="13">
        <v>2.8523798355761487</v>
      </c>
      <c r="J21" s="12">
        <v>35058.444444444445</v>
      </c>
      <c r="L21" s="7"/>
    </row>
    <row r="22" spans="2:12" x14ac:dyDescent="0.3">
      <c r="B22" s="1" t="s">
        <v>224</v>
      </c>
      <c r="C22" s="54" t="s">
        <v>18</v>
      </c>
      <c r="D22" s="12">
        <v>281855</v>
      </c>
      <c r="E22" s="51"/>
      <c r="F22" s="12">
        <v>8</v>
      </c>
      <c r="G22" s="51"/>
      <c r="H22" s="13">
        <v>2.8383388621809087</v>
      </c>
      <c r="J22" s="12">
        <v>35231.875</v>
      </c>
      <c r="L22" s="7"/>
    </row>
    <row r="23" spans="2:12" x14ac:dyDescent="0.3">
      <c r="B23" s="1" t="s">
        <v>205</v>
      </c>
      <c r="C23" s="54" t="s">
        <v>41</v>
      </c>
      <c r="D23" s="12">
        <v>314337</v>
      </c>
      <c r="E23" s="51"/>
      <c r="F23" s="12">
        <v>8</v>
      </c>
      <c r="G23" s="51"/>
      <c r="H23" s="13">
        <v>2.5450392413238023</v>
      </c>
      <c r="J23" s="12">
        <v>39292.125</v>
      </c>
      <c r="L23" s="7"/>
    </row>
    <row r="24" spans="2:12" x14ac:dyDescent="0.3">
      <c r="B24" s="1" t="s">
        <v>230</v>
      </c>
      <c r="C24" s="54" t="s">
        <v>387</v>
      </c>
      <c r="D24" s="12">
        <v>325983</v>
      </c>
      <c r="E24" s="51"/>
      <c r="F24" s="12">
        <v>8</v>
      </c>
      <c r="G24" s="51"/>
      <c r="H24" s="13">
        <v>2.4541157054202212</v>
      </c>
      <c r="J24" s="12">
        <v>40747.875</v>
      </c>
      <c r="L24" s="7"/>
    </row>
    <row r="25" spans="2:12" x14ac:dyDescent="0.3">
      <c r="B25" s="1" t="s">
        <v>414</v>
      </c>
      <c r="C25" s="54" t="s">
        <v>45</v>
      </c>
      <c r="D25" s="12">
        <v>450339</v>
      </c>
      <c r="E25" s="51"/>
      <c r="F25" s="12">
        <v>11</v>
      </c>
      <c r="G25" s="51"/>
      <c r="H25" s="13">
        <v>2.4426043491680711</v>
      </c>
      <c r="J25" s="12">
        <v>40939.909090909088</v>
      </c>
      <c r="L25" s="7"/>
    </row>
    <row r="26" spans="2:12" x14ac:dyDescent="0.3">
      <c r="B26" s="1" t="s">
        <v>193</v>
      </c>
      <c r="C26" s="54" t="s">
        <v>10</v>
      </c>
      <c r="D26" s="12">
        <v>417614</v>
      </c>
      <c r="E26" s="51"/>
      <c r="F26" s="12">
        <v>10</v>
      </c>
      <c r="G26" s="51"/>
      <c r="H26" s="13">
        <v>2.3945557380739149</v>
      </c>
      <c r="J26" s="12">
        <v>41761.4</v>
      </c>
      <c r="L26" s="7"/>
    </row>
    <row r="27" spans="2:12" x14ac:dyDescent="0.3">
      <c r="B27" s="1" t="s">
        <v>401</v>
      </c>
      <c r="C27" s="54" t="s">
        <v>85</v>
      </c>
      <c r="D27" s="12">
        <v>547288</v>
      </c>
      <c r="E27" s="51"/>
      <c r="F27" s="12">
        <v>13</v>
      </c>
      <c r="G27" s="51"/>
      <c r="H27" s="13">
        <v>2.3753489935829033</v>
      </c>
      <c r="J27" s="12">
        <v>42099.076923076922</v>
      </c>
      <c r="L27" s="7"/>
    </row>
    <row r="28" spans="2:12" x14ac:dyDescent="0.3">
      <c r="B28" s="1" t="s">
        <v>182</v>
      </c>
      <c r="C28" s="54" t="s">
        <v>31</v>
      </c>
      <c r="D28" s="12">
        <v>552888</v>
      </c>
      <c r="E28" s="51"/>
      <c r="F28" s="12">
        <v>13</v>
      </c>
      <c r="G28" s="51"/>
      <c r="H28" s="13">
        <v>2.3512899538423695</v>
      </c>
      <c r="J28" s="12">
        <v>42529.846153846156</v>
      </c>
      <c r="L28" s="7"/>
    </row>
    <row r="29" spans="2:12" x14ac:dyDescent="0.3">
      <c r="B29" s="1" t="s">
        <v>256</v>
      </c>
      <c r="C29" s="54" t="s">
        <v>81</v>
      </c>
      <c r="D29" s="12">
        <v>263134</v>
      </c>
      <c r="E29" s="51"/>
      <c r="F29" s="12">
        <v>6</v>
      </c>
      <c r="G29" s="51"/>
      <c r="H29" s="13">
        <v>2.2802070427994865</v>
      </c>
      <c r="J29" s="12">
        <v>43855.666666666664</v>
      </c>
      <c r="L29" s="7"/>
    </row>
    <row r="30" spans="2:12" x14ac:dyDescent="0.3">
      <c r="B30" s="1" t="s">
        <v>252</v>
      </c>
      <c r="C30" s="54" t="s">
        <v>65</v>
      </c>
      <c r="D30" s="12">
        <v>308545</v>
      </c>
      <c r="E30" s="51"/>
      <c r="F30" s="12">
        <v>7</v>
      </c>
      <c r="G30" s="51"/>
      <c r="H30" s="13">
        <v>2.2687128295710512</v>
      </c>
      <c r="J30" s="12">
        <v>44077.857142857145</v>
      </c>
      <c r="L30" s="7"/>
    </row>
    <row r="31" spans="2:12" x14ac:dyDescent="0.3">
      <c r="B31" s="1" t="s">
        <v>233</v>
      </c>
      <c r="C31" s="54" t="s">
        <v>25</v>
      </c>
      <c r="D31" s="12">
        <v>762261</v>
      </c>
      <c r="E31" s="51"/>
      <c r="F31" s="12">
        <v>17</v>
      </c>
      <c r="G31" s="51"/>
      <c r="H31" s="13">
        <v>2.2302072387279424</v>
      </c>
      <c r="J31" s="12">
        <v>44838.882352941175</v>
      </c>
      <c r="L31" s="7"/>
    </row>
    <row r="32" spans="2:12" x14ac:dyDescent="0.3">
      <c r="B32" s="1" t="s">
        <v>187</v>
      </c>
      <c r="C32" s="54" t="s">
        <v>19</v>
      </c>
      <c r="D32" s="12">
        <v>317536</v>
      </c>
      <c r="E32" s="51"/>
      <c r="F32" s="12">
        <v>7</v>
      </c>
      <c r="G32" s="51"/>
      <c r="H32" s="13">
        <v>2.2044744532903353</v>
      </c>
      <c r="J32" s="12">
        <v>45362.285714285717</v>
      </c>
      <c r="L32" s="7"/>
    </row>
    <row r="33" spans="2:12" x14ac:dyDescent="0.3">
      <c r="B33" s="1" t="s">
        <v>210</v>
      </c>
      <c r="C33" s="54" t="s">
        <v>79</v>
      </c>
      <c r="D33" s="12">
        <v>277903</v>
      </c>
      <c r="E33" s="51"/>
      <c r="F33" s="12">
        <v>6</v>
      </c>
      <c r="G33" s="51"/>
      <c r="H33" s="13">
        <v>2.1590267107587899</v>
      </c>
      <c r="J33" s="12">
        <v>46317.166666666664</v>
      </c>
      <c r="L33" s="7"/>
    </row>
    <row r="34" spans="2:12" x14ac:dyDescent="0.3">
      <c r="B34" s="1" t="s">
        <v>237</v>
      </c>
      <c r="C34" s="54" t="s">
        <v>30</v>
      </c>
      <c r="D34" s="12">
        <v>237191</v>
      </c>
      <c r="E34" s="51"/>
      <c r="F34" s="12">
        <v>5</v>
      </c>
      <c r="G34" s="51"/>
      <c r="H34" s="13">
        <v>2.1080057843678723</v>
      </c>
      <c r="J34" s="12">
        <v>47438.2</v>
      </c>
      <c r="L34" s="7"/>
    </row>
    <row r="35" spans="2:12" x14ac:dyDescent="0.3">
      <c r="B35" s="1" t="s">
        <v>189</v>
      </c>
      <c r="C35" s="54" t="s">
        <v>73</v>
      </c>
      <c r="D35" s="12">
        <v>1384281</v>
      </c>
      <c r="E35" s="51"/>
      <c r="F35" s="12">
        <v>29</v>
      </c>
      <c r="G35" s="51"/>
      <c r="H35" s="13">
        <v>2.0949503749599971</v>
      </c>
      <c r="J35" s="12">
        <v>47733.827586206899</v>
      </c>
      <c r="L35" s="7"/>
    </row>
    <row r="36" spans="2:12" x14ac:dyDescent="0.3">
      <c r="B36" s="1" t="s">
        <v>180</v>
      </c>
      <c r="C36" s="54" t="s">
        <v>75</v>
      </c>
      <c r="D36" s="12">
        <v>1007904</v>
      </c>
      <c r="E36" s="51"/>
      <c r="F36" s="12">
        <v>21</v>
      </c>
      <c r="G36" s="51"/>
      <c r="H36" s="13">
        <v>2.0835317649299934</v>
      </c>
      <c r="J36" s="12">
        <v>47995.428571428572</v>
      </c>
      <c r="L36" s="7"/>
    </row>
    <row r="37" spans="2:12" x14ac:dyDescent="0.3">
      <c r="B37" s="1" t="s">
        <v>217</v>
      </c>
      <c r="C37" s="54" t="s">
        <v>53</v>
      </c>
      <c r="D37" s="12">
        <v>435667</v>
      </c>
      <c r="E37" s="51"/>
      <c r="F37" s="12">
        <v>9</v>
      </c>
      <c r="G37" s="51"/>
      <c r="H37" s="13">
        <v>2.0657979603688137</v>
      </c>
      <c r="J37" s="12">
        <v>48407.444444444445</v>
      </c>
      <c r="L37" s="7"/>
    </row>
    <row r="38" spans="2:12" x14ac:dyDescent="0.3">
      <c r="B38" s="1" t="s">
        <v>241</v>
      </c>
      <c r="C38" s="54" t="s">
        <v>7</v>
      </c>
      <c r="D38" s="12">
        <v>534033</v>
      </c>
      <c r="E38" s="51"/>
      <c r="F38" s="12">
        <v>11</v>
      </c>
      <c r="G38" s="51"/>
      <c r="H38" s="13">
        <v>2.0597978027575072</v>
      </c>
      <c r="J38" s="12">
        <v>48548.454545454544</v>
      </c>
      <c r="L38" s="7"/>
    </row>
    <row r="39" spans="2:12" x14ac:dyDescent="0.3">
      <c r="B39" s="1" t="s">
        <v>362</v>
      </c>
      <c r="C39" s="54" t="s">
        <v>361</v>
      </c>
      <c r="D39" s="12">
        <v>243412</v>
      </c>
      <c r="E39" s="51"/>
      <c r="F39" s="12">
        <v>5</v>
      </c>
      <c r="G39" s="51"/>
      <c r="H39" s="13">
        <v>2.0541304454998111</v>
      </c>
      <c r="J39" s="12">
        <v>48682.400000000001</v>
      </c>
      <c r="L39" s="7"/>
    </row>
    <row r="40" spans="2:12" x14ac:dyDescent="0.3">
      <c r="B40" s="1" t="s">
        <v>249</v>
      </c>
      <c r="C40" s="54" t="s">
        <v>89</v>
      </c>
      <c r="D40" s="12">
        <v>402497</v>
      </c>
      <c r="E40" s="51"/>
      <c r="F40" s="12">
        <v>8</v>
      </c>
      <c r="G40" s="51"/>
      <c r="H40" s="13">
        <v>1.9875924541052479</v>
      </c>
      <c r="J40" s="12">
        <v>50312.125</v>
      </c>
      <c r="L40" s="7"/>
    </row>
    <row r="41" spans="2:12" x14ac:dyDescent="0.3">
      <c r="B41" s="1" t="s">
        <v>208</v>
      </c>
      <c r="C41" s="54" t="s">
        <v>13</v>
      </c>
      <c r="D41" s="12">
        <v>661763</v>
      </c>
      <c r="E41" s="51"/>
      <c r="F41" s="12">
        <v>13</v>
      </c>
      <c r="G41" s="51"/>
      <c r="H41" s="13">
        <v>1.9644495083587326</v>
      </c>
      <c r="J41" s="12">
        <v>50904.846153846156</v>
      </c>
      <c r="L41" s="7"/>
    </row>
    <row r="42" spans="2:12" x14ac:dyDescent="0.3">
      <c r="B42" s="1" t="s">
        <v>239</v>
      </c>
      <c r="C42" s="54" t="s">
        <v>16</v>
      </c>
      <c r="D42" s="12">
        <v>258308</v>
      </c>
      <c r="E42" s="51"/>
      <c r="F42" s="12">
        <v>5</v>
      </c>
      <c r="G42" s="51"/>
      <c r="H42" s="13">
        <v>1.9356736918717188</v>
      </c>
      <c r="J42" s="12">
        <v>51661.599999999999</v>
      </c>
      <c r="L42" s="7"/>
    </row>
    <row r="43" spans="2:12" x14ac:dyDescent="0.3">
      <c r="B43" s="1" t="s">
        <v>261</v>
      </c>
      <c r="C43" s="54" t="s">
        <v>26</v>
      </c>
      <c r="D43" s="12">
        <v>625512</v>
      </c>
      <c r="E43" s="51"/>
      <c r="F43" s="12">
        <v>12</v>
      </c>
      <c r="G43" s="51"/>
      <c r="H43" s="13">
        <v>1.9184284234355218</v>
      </c>
      <c r="J43" s="12">
        <v>52126</v>
      </c>
      <c r="L43" s="7"/>
    </row>
    <row r="44" spans="2:12" x14ac:dyDescent="0.3">
      <c r="B44" s="1" t="s">
        <v>396</v>
      </c>
      <c r="C44" s="54" t="s">
        <v>9</v>
      </c>
      <c r="D44" s="12">
        <v>1028149</v>
      </c>
      <c r="E44" s="51"/>
      <c r="F44" s="12">
        <v>19</v>
      </c>
      <c r="G44" s="51"/>
      <c r="H44" s="13">
        <v>1.847981177825393</v>
      </c>
      <c r="J44" s="12">
        <v>54113.105263157893</v>
      </c>
      <c r="L44" s="7"/>
    </row>
    <row r="45" spans="2:12" x14ac:dyDescent="0.3">
      <c r="B45" s="1" t="s">
        <v>188</v>
      </c>
      <c r="C45" s="54" t="s">
        <v>55</v>
      </c>
      <c r="D45" s="12">
        <v>8688336</v>
      </c>
      <c r="E45" s="51"/>
      <c r="F45" s="12">
        <v>158</v>
      </c>
      <c r="G45" s="51"/>
      <c r="H45" s="13">
        <v>1.818530038433136</v>
      </c>
      <c r="J45" s="12">
        <v>54989.468354430377</v>
      </c>
      <c r="L45" s="7"/>
    </row>
    <row r="46" spans="2:12" x14ac:dyDescent="0.3">
      <c r="B46" s="1" t="s">
        <v>192</v>
      </c>
      <c r="C46" s="54" t="s">
        <v>78</v>
      </c>
      <c r="D46" s="12">
        <v>773833</v>
      </c>
      <c r="E46" s="51"/>
      <c r="F46" s="12">
        <v>14</v>
      </c>
      <c r="G46" s="51"/>
      <c r="H46" s="13">
        <v>1.8091758816178685</v>
      </c>
      <c r="J46" s="12">
        <v>55273.785714285717</v>
      </c>
      <c r="L46" s="7"/>
    </row>
    <row r="47" spans="2:12" x14ac:dyDescent="0.3">
      <c r="B47" s="1" t="s">
        <v>238</v>
      </c>
      <c r="C47" s="54" t="s">
        <v>69</v>
      </c>
      <c r="D47" s="12">
        <v>284270</v>
      </c>
      <c r="E47" s="51"/>
      <c r="F47" s="12">
        <v>5</v>
      </c>
      <c r="G47" s="51"/>
      <c r="H47" s="13">
        <v>1.758891194990678</v>
      </c>
      <c r="J47" s="12">
        <v>56854</v>
      </c>
      <c r="L47" s="7"/>
    </row>
    <row r="48" spans="2:12" x14ac:dyDescent="0.3">
      <c r="B48" s="1" t="s">
        <v>257</v>
      </c>
      <c r="C48" s="54" t="s">
        <v>119</v>
      </c>
      <c r="D48" s="12">
        <v>233928</v>
      </c>
      <c r="E48" s="51"/>
      <c r="F48" s="12">
        <v>4</v>
      </c>
      <c r="G48" s="51"/>
      <c r="H48" s="13">
        <v>1.709927841045108</v>
      </c>
      <c r="J48" s="12">
        <v>58482</v>
      </c>
      <c r="L48" s="7"/>
    </row>
    <row r="49" spans="2:12" x14ac:dyDescent="0.3">
      <c r="B49" s="1" t="s">
        <v>413</v>
      </c>
      <c r="C49" s="54" t="s">
        <v>412</v>
      </c>
      <c r="D49" s="12">
        <v>234876</v>
      </c>
      <c r="E49" s="51"/>
      <c r="F49" s="12">
        <v>4</v>
      </c>
      <c r="G49" s="51"/>
      <c r="H49" s="13">
        <v>1.703026277695465</v>
      </c>
      <c r="J49" s="12">
        <v>58719</v>
      </c>
      <c r="L49" s="7"/>
    </row>
    <row r="50" spans="2:12" x14ac:dyDescent="0.3">
      <c r="B50" s="1" t="s">
        <v>388</v>
      </c>
      <c r="C50" s="54" t="s">
        <v>44</v>
      </c>
      <c r="D50" s="12">
        <v>300613</v>
      </c>
      <c r="E50" s="51"/>
      <c r="F50" s="12">
        <v>5</v>
      </c>
      <c r="G50" s="51"/>
      <c r="H50" s="13">
        <v>1.6632680556063777</v>
      </c>
      <c r="J50" s="12">
        <v>60122.6</v>
      </c>
      <c r="L50" s="7"/>
    </row>
    <row r="51" spans="2:12" x14ac:dyDescent="0.3">
      <c r="B51" s="1" t="s">
        <v>197</v>
      </c>
      <c r="C51" s="54" t="s">
        <v>68</v>
      </c>
      <c r="D51" s="12">
        <v>489209</v>
      </c>
      <c r="E51" s="51"/>
      <c r="F51" s="12">
        <v>8</v>
      </c>
      <c r="G51" s="51"/>
      <c r="H51" s="13">
        <v>1.6352928911773905</v>
      </c>
      <c r="J51" s="12">
        <v>61151.125</v>
      </c>
      <c r="L51" s="7"/>
    </row>
    <row r="52" spans="2:12" x14ac:dyDescent="0.3">
      <c r="B52" s="1" t="s">
        <v>246</v>
      </c>
      <c r="C52" s="54" t="s">
        <v>21</v>
      </c>
      <c r="D52" s="12">
        <v>507798</v>
      </c>
      <c r="E52" s="51"/>
      <c r="F52" s="12">
        <v>8</v>
      </c>
      <c r="G52" s="51"/>
      <c r="H52" s="13">
        <v>1.5754295999590386</v>
      </c>
      <c r="J52" s="12">
        <v>63474.75</v>
      </c>
      <c r="L52" s="7"/>
    </row>
    <row r="53" spans="2:12" x14ac:dyDescent="0.3">
      <c r="B53" s="1" t="s">
        <v>253</v>
      </c>
      <c r="C53" s="54" t="s">
        <v>34</v>
      </c>
      <c r="D53" s="12">
        <v>259019</v>
      </c>
      <c r="E53" s="51"/>
      <c r="F53" s="12">
        <v>4</v>
      </c>
      <c r="G53" s="51"/>
      <c r="H53" s="13">
        <v>1.5442882568460228</v>
      </c>
      <c r="J53" s="12">
        <v>64754.75</v>
      </c>
      <c r="L53" s="7"/>
    </row>
    <row r="54" spans="2:12" x14ac:dyDescent="0.3">
      <c r="B54" s="1" t="s">
        <v>157</v>
      </c>
      <c r="C54" s="54" t="s">
        <v>37</v>
      </c>
      <c r="D54" s="12">
        <v>2267722</v>
      </c>
      <c r="E54" s="51"/>
      <c r="F54" s="12">
        <v>33</v>
      </c>
      <c r="G54" s="51"/>
      <c r="H54" s="13">
        <v>1.4552048266939246</v>
      </c>
      <c r="J54" s="12">
        <v>68718.84848484848</v>
      </c>
      <c r="L54" s="7"/>
    </row>
    <row r="55" spans="2:12" x14ac:dyDescent="0.3">
      <c r="B55" s="1" t="s">
        <v>245</v>
      </c>
      <c r="C55" s="54" t="s">
        <v>72</v>
      </c>
      <c r="D55" s="12">
        <v>1450229</v>
      </c>
      <c r="E55" s="51"/>
      <c r="F55" s="12">
        <v>21</v>
      </c>
      <c r="G55" s="51"/>
      <c r="H55" s="13">
        <v>1.4480471704813516</v>
      </c>
      <c r="J55" s="12">
        <v>69058.523809523816</v>
      </c>
      <c r="L55" s="7"/>
    </row>
    <row r="56" spans="2:12" x14ac:dyDescent="0.3">
      <c r="B56" s="1" t="s">
        <v>213</v>
      </c>
      <c r="C56" s="54" t="s">
        <v>15</v>
      </c>
      <c r="D56" s="12">
        <v>284403</v>
      </c>
      <c r="E56" s="51"/>
      <c r="F56" s="12">
        <v>4</v>
      </c>
      <c r="G56" s="51"/>
      <c r="H56" s="13">
        <v>1.4064549248777263</v>
      </c>
      <c r="J56" s="12">
        <v>71100.75</v>
      </c>
      <c r="L56" s="7"/>
    </row>
    <row r="57" spans="2:12" x14ac:dyDescent="0.3">
      <c r="B57" s="1" t="s">
        <v>234</v>
      </c>
      <c r="C57" s="54" t="s">
        <v>397</v>
      </c>
      <c r="D57" s="12">
        <v>730276</v>
      </c>
      <c r="E57" s="51"/>
      <c r="F57" s="12">
        <v>10</v>
      </c>
      <c r="G57" s="51"/>
      <c r="H57" s="13">
        <v>1.3693452886305999</v>
      </c>
      <c r="J57" s="12">
        <v>73027.600000000006</v>
      </c>
      <c r="L57" s="7"/>
    </row>
    <row r="58" spans="2:12" x14ac:dyDescent="0.3">
      <c r="B58" s="1" t="s">
        <v>223</v>
      </c>
      <c r="C58" s="54" t="s">
        <v>58</v>
      </c>
      <c r="D58" s="12">
        <v>293010</v>
      </c>
      <c r="E58" s="51"/>
      <c r="F58" s="12">
        <v>4</v>
      </c>
      <c r="G58" s="51"/>
      <c r="H58" s="13">
        <v>1.3651411214634313</v>
      </c>
      <c r="J58" s="12">
        <v>73252.5</v>
      </c>
      <c r="L58" s="7"/>
    </row>
    <row r="59" spans="2:12" x14ac:dyDescent="0.3">
      <c r="B59" s="1" t="s">
        <v>209</v>
      </c>
      <c r="C59" s="54" t="s">
        <v>17</v>
      </c>
      <c r="D59" s="12">
        <v>2635574</v>
      </c>
      <c r="E59" s="51"/>
      <c r="F59" s="12">
        <v>35</v>
      </c>
      <c r="G59" s="51"/>
      <c r="H59" s="13">
        <v>1.3279839609891431</v>
      </c>
      <c r="J59" s="12">
        <v>75302.114285714284</v>
      </c>
      <c r="L59" s="7"/>
    </row>
    <row r="60" spans="2:12" x14ac:dyDescent="0.3">
      <c r="B60" s="1" t="s">
        <v>216</v>
      </c>
      <c r="C60" s="54" t="s">
        <v>27</v>
      </c>
      <c r="D60" s="12">
        <v>304921</v>
      </c>
      <c r="E60" s="51"/>
      <c r="F60" s="12">
        <v>4</v>
      </c>
      <c r="G60" s="51"/>
      <c r="H60" s="13">
        <v>1.3118151914758249</v>
      </c>
      <c r="J60" s="12">
        <v>76230.25</v>
      </c>
      <c r="L60" s="7"/>
    </row>
    <row r="61" spans="2:12" x14ac:dyDescent="0.3">
      <c r="B61" s="1" t="s">
        <v>389</v>
      </c>
      <c r="C61" s="54" t="s">
        <v>35</v>
      </c>
      <c r="D61" s="12">
        <v>306925</v>
      </c>
      <c r="E61" s="51"/>
      <c r="F61" s="12">
        <v>4</v>
      </c>
      <c r="G61" s="51"/>
      <c r="H61" s="13">
        <v>1.303249979636719</v>
      </c>
      <c r="J61" s="12">
        <v>76731.25</v>
      </c>
      <c r="L61" s="7"/>
    </row>
    <row r="62" spans="2:12" x14ac:dyDescent="0.3">
      <c r="B62" s="1" t="s">
        <v>251</v>
      </c>
      <c r="C62" s="54" t="s">
        <v>158</v>
      </c>
      <c r="D62" s="12">
        <v>231478</v>
      </c>
      <c r="E62" s="51"/>
      <c r="F62" s="12">
        <v>3</v>
      </c>
      <c r="G62" s="51"/>
      <c r="H62" s="13">
        <v>1.2960194921331616</v>
      </c>
      <c r="J62" s="12">
        <v>77159.333333333328</v>
      </c>
      <c r="L62" s="7"/>
    </row>
    <row r="63" spans="2:12" x14ac:dyDescent="0.3">
      <c r="B63" s="1" t="s">
        <v>195</v>
      </c>
      <c r="C63" s="54" t="s">
        <v>120</v>
      </c>
      <c r="D63" s="12">
        <v>239389</v>
      </c>
      <c r="E63" s="51"/>
      <c r="F63" s="12">
        <v>3</v>
      </c>
      <c r="G63" s="51"/>
      <c r="H63" s="13">
        <v>1.2531904139287937</v>
      </c>
      <c r="J63" s="12">
        <v>79796.333333333328</v>
      </c>
      <c r="L63" s="7"/>
    </row>
    <row r="64" spans="2:12" x14ac:dyDescent="0.3">
      <c r="B64" s="1" t="s">
        <v>255</v>
      </c>
      <c r="C64" s="54" t="s">
        <v>77</v>
      </c>
      <c r="D64" s="12">
        <v>249257</v>
      </c>
      <c r="E64" s="51"/>
      <c r="F64" s="12">
        <v>3</v>
      </c>
      <c r="G64" s="51"/>
      <c r="H64" s="13">
        <v>1.2035770309359417</v>
      </c>
      <c r="J64" s="12">
        <v>83085.666666666672</v>
      </c>
      <c r="L64" s="7"/>
    </row>
    <row r="65" spans="2:12" x14ac:dyDescent="0.3">
      <c r="B65" s="1" t="s">
        <v>236</v>
      </c>
      <c r="C65" s="54" t="s">
        <v>3</v>
      </c>
      <c r="D65" s="12">
        <v>342462</v>
      </c>
      <c r="E65" s="51"/>
      <c r="F65" s="12">
        <v>4</v>
      </c>
      <c r="G65" s="51"/>
      <c r="H65" s="13">
        <v>1.1680128014203035</v>
      </c>
      <c r="J65" s="12">
        <v>85615.5</v>
      </c>
      <c r="L65" s="7"/>
    </row>
    <row r="66" spans="2:12" x14ac:dyDescent="0.3">
      <c r="B66" s="1" t="s">
        <v>201</v>
      </c>
      <c r="C66" s="54" t="s">
        <v>90</v>
      </c>
      <c r="D66" s="12">
        <v>258120</v>
      </c>
      <c r="E66" s="51"/>
      <c r="F66" s="12">
        <v>3</v>
      </c>
      <c r="G66" s="51"/>
      <c r="H66" s="13">
        <v>1.1622501162250116</v>
      </c>
      <c r="J66" s="12">
        <v>86040</v>
      </c>
      <c r="L66" s="7"/>
    </row>
    <row r="67" spans="2:12" x14ac:dyDescent="0.3">
      <c r="B67" s="1" t="s">
        <v>399</v>
      </c>
      <c r="C67" s="54" t="s">
        <v>398</v>
      </c>
      <c r="D67" s="12">
        <v>1206110</v>
      </c>
      <c r="E67" s="51"/>
      <c r="F67" s="12">
        <v>14</v>
      </c>
      <c r="G67" s="51"/>
      <c r="H67" s="13">
        <v>1.1607564815812819</v>
      </c>
      <c r="J67" s="12">
        <v>86150.71428571429</v>
      </c>
      <c r="L67" s="7"/>
    </row>
    <row r="68" spans="2:12" x14ac:dyDescent="0.3">
      <c r="B68" s="1" t="s">
        <v>206</v>
      </c>
      <c r="C68" s="54" t="s">
        <v>39</v>
      </c>
      <c r="D68" s="12">
        <v>259715</v>
      </c>
      <c r="E68" s="51"/>
      <c r="F68" s="12">
        <v>3</v>
      </c>
      <c r="G68" s="51"/>
      <c r="H68" s="13">
        <v>1.1551123346745471</v>
      </c>
      <c r="J68" s="12">
        <v>86571.666666666672</v>
      </c>
      <c r="L68" s="7"/>
    </row>
    <row r="69" spans="2:12" x14ac:dyDescent="0.3">
      <c r="B69" s="1" t="s">
        <v>228</v>
      </c>
      <c r="C69" s="54" t="s">
        <v>47</v>
      </c>
      <c r="D69" s="12">
        <v>269205</v>
      </c>
      <c r="E69" s="51"/>
      <c r="F69" s="12">
        <v>3</v>
      </c>
      <c r="G69" s="51"/>
      <c r="H69" s="13">
        <v>1.1143923775561375</v>
      </c>
      <c r="J69" s="12">
        <v>89735</v>
      </c>
      <c r="L69" s="7"/>
    </row>
    <row r="70" spans="2:12" x14ac:dyDescent="0.3">
      <c r="B70" s="1" t="s">
        <v>232</v>
      </c>
      <c r="C70" s="54" t="s">
        <v>394</v>
      </c>
      <c r="D70" s="12">
        <v>636226</v>
      </c>
      <c r="E70" s="51"/>
      <c r="F70" s="12">
        <v>7</v>
      </c>
      <c r="G70" s="51"/>
      <c r="H70" s="13">
        <v>1.1002379657543073</v>
      </c>
      <c r="J70" s="12">
        <v>90889.428571428565</v>
      </c>
      <c r="L70" s="7"/>
    </row>
    <row r="71" spans="2:12" x14ac:dyDescent="0.3">
      <c r="B71" s="1" t="s">
        <v>183</v>
      </c>
      <c r="C71" s="54" t="s">
        <v>87</v>
      </c>
      <c r="D71" s="12">
        <v>456754</v>
      </c>
      <c r="E71" s="51"/>
      <c r="F71" s="12">
        <v>5</v>
      </c>
      <c r="G71" s="51"/>
      <c r="H71" s="13">
        <v>1.0946811631644169</v>
      </c>
      <c r="J71" s="12">
        <v>91350.8</v>
      </c>
      <c r="L71" s="7"/>
    </row>
    <row r="72" spans="2:12" x14ac:dyDescent="0.3">
      <c r="B72" s="1" t="s">
        <v>207</v>
      </c>
      <c r="C72" s="54" t="s">
        <v>14</v>
      </c>
      <c r="D72" s="12">
        <v>280445</v>
      </c>
      <c r="E72" s="51"/>
      <c r="F72" s="12">
        <v>3</v>
      </c>
      <c r="G72" s="51"/>
      <c r="H72" s="13">
        <v>1.0697284672573946</v>
      </c>
      <c r="J72" s="12">
        <v>93481.666666666672</v>
      </c>
      <c r="L72" s="7"/>
    </row>
    <row r="73" spans="2:12" x14ac:dyDescent="0.3">
      <c r="B73" s="1" t="s">
        <v>403</v>
      </c>
      <c r="C73" s="54" t="s">
        <v>402</v>
      </c>
      <c r="D73" s="12">
        <v>1030625</v>
      </c>
      <c r="E73" s="51"/>
      <c r="F73" s="12">
        <v>11</v>
      </c>
      <c r="G73" s="51"/>
      <c r="H73" s="13">
        <v>1.0673135233474833</v>
      </c>
      <c r="J73" s="12">
        <v>93693.181818181823</v>
      </c>
      <c r="L73" s="7"/>
    </row>
    <row r="74" spans="2:12" x14ac:dyDescent="0.3">
      <c r="B74" s="1" t="s">
        <v>231</v>
      </c>
      <c r="C74" s="54" t="s">
        <v>66</v>
      </c>
      <c r="D74" s="12">
        <v>290698</v>
      </c>
      <c r="E74" s="51"/>
      <c r="F74" s="12">
        <v>3</v>
      </c>
      <c r="G74" s="51"/>
      <c r="H74" s="13">
        <v>1.0319988441612944</v>
      </c>
      <c r="J74" s="12">
        <v>96899.333333333328</v>
      </c>
      <c r="L74" s="7"/>
    </row>
    <row r="75" spans="2:12" x14ac:dyDescent="0.3">
      <c r="B75" s="1" t="s">
        <v>259</v>
      </c>
      <c r="C75" s="54" t="s">
        <v>42</v>
      </c>
      <c r="D75" s="12">
        <v>521818</v>
      </c>
      <c r="E75" s="51"/>
      <c r="F75" s="12">
        <v>5</v>
      </c>
      <c r="G75" s="51"/>
      <c r="H75" s="13">
        <v>0.95818848717368887</v>
      </c>
      <c r="J75" s="12">
        <v>104363.6</v>
      </c>
      <c r="L75" s="7"/>
    </row>
    <row r="76" spans="2:12" x14ac:dyDescent="0.3">
      <c r="B76" s="1" t="s">
        <v>240</v>
      </c>
      <c r="C76" s="54" t="s">
        <v>82</v>
      </c>
      <c r="D76" s="12">
        <v>323667</v>
      </c>
      <c r="E76" s="51"/>
      <c r="F76" s="12">
        <v>3</v>
      </c>
      <c r="G76" s="51"/>
      <c r="H76" s="13">
        <v>0.92687855110344886</v>
      </c>
      <c r="J76" s="12">
        <v>107889</v>
      </c>
      <c r="L76" s="7"/>
    </row>
    <row r="77" spans="2:12" x14ac:dyDescent="0.3">
      <c r="B77" s="1" t="s">
        <v>179</v>
      </c>
      <c r="C77" s="54" t="s">
        <v>62</v>
      </c>
      <c r="D77" s="12">
        <v>337174</v>
      </c>
      <c r="E77" s="51"/>
      <c r="F77" s="12">
        <v>3</v>
      </c>
      <c r="G77" s="51"/>
      <c r="H77" s="13">
        <v>0.88974831985858926</v>
      </c>
      <c r="J77" s="12">
        <v>112391.33333333333</v>
      </c>
      <c r="L77" s="7"/>
    </row>
    <row r="78" spans="2:12" x14ac:dyDescent="0.3">
      <c r="B78" s="1" t="s">
        <v>215</v>
      </c>
      <c r="C78" s="54" t="s">
        <v>11</v>
      </c>
      <c r="D78" s="12">
        <v>563225</v>
      </c>
      <c r="E78" s="51"/>
      <c r="F78" s="12">
        <v>5</v>
      </c>
      <c r="G78" s="51"/>
      <c r="H78" s="13">
        <v>0.88774468462870071</v>
      </c>
      <c r="J78" s="12">
        <v>112645</v>
      </c>
      <c r="L78" s="7"/>
    </row>
    <row r="79" spans="2:12" x14ac:dyDescent="0.3">
      <c r="B79" s="1" t="s">
        <v>200</v>
      </c>
      <c r="C79" s="54" t="s">
        <v>52</v>
      </c>
      <c r="D79" s="12">
        <v>563343</v>
      </c>
      <c r="E79" s="51"/>
      <c r="F79" s="12">
        <v>5</v>
      </c>
      <c r="G79" s="51"/>
      <c r="H79" s="13">
        <v>0.88755873419923559</v>
      </c>
      <c r="J79" s="12">
        <v>112668.6</v>
      </c>
      <c r="L79" s="7"/>
    </row>
    <row r="80" spans="2:12" x14ac:dyDescent="0.3">
      <c r="B80" s="1" t="s">
        <v>391</v>
      </c>
      <c r="C80" s="54" t="s">
        <v>390</v>
      </c>
      <c r="D80" s="12">
        <v>236070</v>
      </c>
      <c r="E80" s="51"/>
      <c r="F80" s="12">
        <v>2</v>
      </c>
      <c r="G80" s="51"/>
      <c r="H80" s="13">
        <v>0.84720633710340154</v>
      </c>
      <c r="J80" s="12">
        <v>118035</v>
      </c>
      <c r="L80" s="7"/>
    </row>
    <row r="81" spans="2:12" x14ac:dyDescent="0.3">
      <c r="B81" s="1" t="s">
        <v>227</v>
      </c>
      <c r="C81" s="54" t="s">
        <v>20</v>
      </c>
      <c r="D81" s="12">
        <v>367331</v>
      </c>
      <c r="E81" s="51"/>
      <c r="F81" s="12">
        <v>3</v>
      </c>
      <c r="G81" s="51"/>
      <c r="H81" s="13">
        <v>0.81670210246344577</v>
      </c>
      <c r="J81" s="12">
        <v>122443.66666666667</v>
      </c>
      <c r="L81" s="7"/>
    </row>
    <row r="82" spans="2:12" x14ac:dyDescent="0.3">
      <c r="B82" s="1" t="s">
        <v>198</v>
      </c>
      <c r="C82" s="54" t="s">
        <v>49</v>
      </c>
      <c r="D82" s="12">
        <v>614450</v>
      </c>
      <c r="E82" s="51"/>
      <c r="F82" s="12">
        <v>5</v>
      </c>
      <c r="G82" s="51"/>
      <c r="H82" s="13">
        <v>0.81373586133940923</v>
      </c>
      <c r="J82" s="12">
        <v>122890</v>
      </c>
      <c r="L82" s="7"/>
    </row>
    <row r="83" spans="2:12" x14ac:dyDescent="0.3">
      <c r="B83" s="1" t="s">
        <v>190</v>
      </c>
      <c r="C83" s="54" t="s">
        <v>54</v>
      </c>
      <c r="D83" s="12">
        <v>376001</v>
      </c>
      <c r="E83" s="51"/>
      <c r="F83" s="12">
        <v>3</v>
      </c>
      <c r="G83" s="51"/>
      <c r="H83" s="13">
        <v>0.79787021843027017</v>
      </c>
      <c r="J83" s="12">
        <v>125333.66666666667</v>
      </c>
      <c r="L83" s="7"/>
    </row>
    <row r="84" spans="2:12" x14ac:dyDescent="0.3">
      <c r="B84" s="1" t="s">
        <v>254</v>
      </c>
      <c r="C84" s="54" t="s">
        <v>64</v>
      </c>
      <c r="D84" s="12">
        <v>1680720</v>
      </c>
      <c r="E84" s="51"/>
      <c r="F84" s="12">
        <v>13</v>
      </c>
      <c r="G84" s="51"/>
      <c r="H84" s="13">
        <v>0.77347803322385644</v>
      </c>
      <c r="J84" s="12">
        <v>129286.15384615384</v>
      </c>
      <c r="L84" s="7"/>
    </row>
    <row r="85" spans="2:12" x14ac:dyDescent="0.3">
      <c r="B85" s="1" t="s">
        <v>219</v>
      </c>
      <c r="C85" s="54" t="s">
        <v>84</v>
      </c>
      <c r="D85" s="12">
        <v>264251</v>
      </c>
      <c r="E85" s="51"/>
      <c r="F85" s="12">
        <v>2</v>
      </c>
      <c r="G85" s="51"/>
      <c r="H85" s="13">
        <v>0.75685617083757495</v>
      </c>
      <c r="J85" s="12">
        <v>132125.5</v>
      </c>
      <c r="L85" s="7"/>
    </row>
    <row r="86" spans="2:12" x14ac:dyDescent="0.3">
      <c r="B86" s="1" t="s">
        <v>260</v>
      </c>
      <c r="C86" s="54" t="s">
        <v>28</v>
      </c>
      <c r="D86" s="12">
        <v>670285</v>
      </c>
      <c r="E86" s="51"/>
      <c r="F86" s="12">
        <v>5</v>
      </c>
      <c r="G86" s="51"/>
      <c r="H86" s="13">
        <v>0.74595134905301475</v>
      </c>
      <c r="J86" s="12">
        <v>134057</v>
      </c>
      <c r="L86" s="7"/>
    </row>
    <row r="87" spans="2:12" x14ac:dyDescent="0.3">
      <c r="B87" s="1" t="s">
        <v>226</v>
      </c>
      <c r="C87" s="54" t="s">
        <v>5</v>
      </c>
      <c r="D87" s="12">
        <v>402662</v>
      </c>
      <c r="E87" s="51"/>
      <c r="F87" s="12">
        <v>3</v>
      </c>
      <c r="G87" s="51"/>
      <c r="H87" s="13">
        <v>0.74504174717256666</v>
      </c>
      <c r="J87" s="12">
        <v>134220.66666666666</v>
      </c>
      <c r="L87" s="7"/>
    </row>
    <row r="88" spans="2:12" x14ac:dyDescent="0.3">
      <c r="B88" s="1" t="s">
        <v>250</v>
      </c>
      <c r="C88" s="54" t="s">
        <v>8</v>
      </c>
      <c r="D88" s="12">
        <v>411009</v>
      </c>
      <c r="E88" s="51"/>
      <c r="F88" s="12">
        <v>3</v>
      </c>
      <c r="G88" s="51"/>
      <c r="H88" s="13">
        <v>0.72991102384619311</v>
      </c>
      <c r="J88" s="12">
        <v>137003</v>
      </c>
      <c r="L88" s="7"/>
    </row>
    <row r="89" spans="2:12" x14ac:dyDescent="0.3">
      <c r="B89" s="1" t="s">
        <v>242</v>
      </c>
      <c r="C89" s="54" t="s">
        <v>86</v>
      </c>
      <c r="D89" s="12">
        <v>425469</v>
      </c>
      <c r="E89" s="51"/>
      <c r="F89" s="12">
        <v>3</v>
      </c>
      <c r="G89" s="51"/>
      <c r="H89" s="13">
        <v>0.70510424966331275</v>
      </c>
      <c r="J89" s="12">
        <v>141823</v>
      </c>
      <c r="L89" s="7"/>
    </row>
    <row r="90" spans="2:12" x14ac:dyDescent="0.3">
      <c r="B90" s="1" t="s">
        <v>202</v>
      </c>
      <c r="C90" s="54" t="s">
        <v>40</v>
      </c>
      <c r="D90" s="12">
        <v>1008868</v>
      </c>
      <c r="E90" s="51"/>
      <c r="F90" s="12">
        <v>7</v>
      </c>
      <c r="G90" s="51"/>
      <c r="H90" s="13">
        <v>0.69384696511337463</v>
      </c>
      <c r="J90" s="12">
        <v>144124</v>
      </c>
      <c r="L90" s="7"/>
    </row>
    <row r="91" spans="2:12" x14ac:dyDescent="0.3">
      <c r="B91" s="1" t="s">
        <v>199</v>
      </c>
      <c r="C91" s="54" t="s">
        <v>33</v>
      </c>
      <c r="D91" s="12">
        <v>289542</v>
      </c>
      <c r="E91" s="51"/>
      <c r="F91" s="12">
        <v>2</v>
      </c>
      <c r="G91" s="51"/>
      <c r="H91" s="13">
        <v>0.69074607483542971</v>
      </c>
      <c r="J91" s="12">
        <v>144771</v>
      </c>
      <c r="L91" s="7"/>
    </row>
    <row r="92" spans="2:12" x14ac:dyDescent="0.3">
      <c r="B92" s="1" t="s">
        <v>244</v>
      </c>
      <c r="C92" s="54" t="s">
        <v>24</v>
      </c>
      <c r="D92" s="12">
        <v>1319030</v>
      </c>
      <c r="E92" s="51"/>
      <c r="F92" s="12">
        <v>9</v>
      </c>
      <c r="G92" s="51"/>
      <c r="H92" s="13">
        <v>0.6823195833301744</v>
      </c>
      <c r="J92" s="12">
        <v>146558.88888888888</v>
      </c>
      <c r="L92" s="7"/>
    </row>
    <row r="93" spans="2:12" x14ac:dyDescent="0.3">
      <c r="B93" s="1" t="s">
        <v>248</v>
      </c>
      <c r="C93" s="54" t="s">
        <v>23</v>
      </c>
      <c r="D93" s="12">
        <v>318339</v>
      </c>
      <c r="E93" s="51"/>
      <c r="F93" s="12">
        <v>2</v>
      </c>
      <c r="G93" s="51"/>
      <c r="H93" s="13">
        <v>0.62826106760403222</v>
      </c>
      <c r="J93" s="12">
        <v>159169.5</v>
      </c>
      <c r="L93" s="7"/>
    </row>
    <row r="94" spans="2:12" x14ac:dyDescent="0.3">
      <c r="B94" s="1" t="s">
        <v>221</v>
      </c>
      <c r="C94" s="54" t="s">
        <v>70</v>
      </c>
      <c r="D94" s="12">
        <v>318983</v>
      </c>
      <c r="E94" s="51"/>
      <c r="F94" s="12">
        <v>2</v>
      </c>
      <c r="G94" s="51"/>
      <c r="H94" s="13">
        <v>0.62699266105090246</v>
      </c>
      <c r="J94" s="12">
        <v>159491.5</v>
      </c>
      <c r="L94" s="7"/>
    </row>
    <row r="95" spans="2:12" x14ac:dyDescent="0.3">
      <c r="B95" s="1" t="s">
        <v>404</v>
      </c>
      <c r="C95" s="54" t="s">
        <v>61</v>
      </c>
      <c r="D95" s="12">
        <v>493472</v>
      </c>
      <c r="E95" s="51"/>
      <c r="F95" s="12">
        <v>3</v>
      </c>
      <c r="G95" s="51"/>
      <c r="H95" s="13">
        <v>0.60793722845470466</v>
      </c>
      <c r="J95" s="12">
        <v>164490.66666666666</v>
      </c>
      <c r="L95" s="7"/>
    </row>
    <row r="96" spans="2:12" x14ac:dyDescent="0.3">
      <c r="B96" s="1" t="s">
        <v>204</v>
      </c>
      <c r="C96" s="54" t="s">
        <v>29</v>
      </c>
      <c r="D96" s="12">
        <v>1009355</v>
      </c>
      <c r="E96" s="51"/>
      <c r="F96" s="12">
        <v>6</v>
      </c>
      <c r="G96" s="51"/>
      <c r="H96" s="13">
        <v>0.59443902294039264</v>
      </c>
      <c r="J96" s="12">
        <v>168225.83333333334</v>
      </c>
      <c r="L96" s="7"/>
    </row>
    <row r="97" spans="2:12" x14ac:dyDescent="0.3">
      <c r="B97" s="1" t="s">
        <v>214</v>
      </c>
      <c r="C97" s="54" t="s">
        <v>50</v>
      </c>
      <c r="D97" s="12">
        <v>523187</v>
      </c>
      <c r="E97" s="51"/>
      <c r="F97" s="12">
        <v>3</v>
      </c>
      <c r="G97" s="51"/>
      <c r="H97" s="13">
        <v>0.57340874295424005</v>
      </c>
      <c r="J97" s="12">
        <v>174395.66666666666</v>
      </c>
      <c r="L97" s="7"/>
    </row>
    <row r="98" spans="2:12" x14ac:dyDescent="0.3">
      <c r="B98" s="1" t="s">
        <v>258</v>
      </c>
      <c r="C98" s="54" t="s">
        <v>63</v>
      </c>
      <c r="D98" s="12">
        <v>1590580</v>
      </c>
      <c r="E98" s="51"/>
      <c r="F98" s="12">
        <v>8</v>
      </c>
      <c r="G98" s="51"/>
      <c r="H98" s="13">
        <v>0.50296118397062706</v>
      </c>
      <c r="J98" s="12">
        <v>198822.5</v>
      </c>
      <c r="L98" s="7"/>
    </row>
    <row r="99" spans="2:12" x14ac:dyDescent="0.3">
      <c r="B99" s="1" t="s">
        <v>395</v>
      </c>
      <c r="C99" s="54" t="s">
        <v>60</v>
      </c>
      <c r="D99" s="12">
        <v>718231</v>
      </c>
      <c r="E99" s="51"/>
      <c r="F99" s="12">
        <v>3</v>
      </c>
      <c r="G99" s="51"/>
      <c r="H99" s="13">
        <v>0.41769291495354555</v>
      </c>
      <c r="J99" s="12">
        <v>239410.33333333334</v>
      </c>
      <c r="L99" s="7"/>
    </row>
    <row r="100" spans="2:12" x14ac:dyDescent="0.3">
      <c r="B100" s="1" t="s">
        <v>203</v>
      </c>
      <c r="C100" s="54" t="s">
        <v>32</v>
      </c>
      <c r="D100" s="12">
        <v>252488</v>
      </c>
      <c r="E100" s="51"/>
      <c r="F100" s="12">
        <v>1</v>
      </c>
      <c r="G100" s="51"/>
      <c r="H100" s="13">
        <v>0.39605842653908302</v>
      </c>
      <c r="J100" s="12">
        <v>252488</v>
      </c>
      <c r="L100" s="7"/>
    </row>
    <row r="101" spans="2:12" x14ac:dyDescent="0.3">
      <c r="B101" s="1" t="s">
        <v>181</v>
      </c>
      <c r="C101" s="54" t="s">
        <v>46</v>
      </c>
      <c r="D101" s="12">
        <v>3814386</v>
      </c>
      <c r="E101" s="51"/>
      <c r="F101" s="12">
        <v>15</v>
      </c>
      <c r="G101" s="51"/>
      <c r="H101" s="13">
        <v>0.39324808763454983</v>
      </c>
      <c r="J101" s="12">
        <v>254292.4</v>
      </c>
      <c r="L101" s="7"/>
    </row>
    <row r="102" spans="2:12" x14ac:dyDescent="0.3">
      <c r="B102" s="1" t="s">
        <v>186</v>
      </c>
      <c r="C102" s="54" t="s">
        <v>56</v>
      </c>
      <c r="D102" s="12">
        <v>313217</v>
      </c>
      <c r="E102" s="51"/>
      <c r="F102" s="12">
        <v>1</v>
      </c>
      <c r="G102" s="51"/>
      <c r="H102" s="13">
        <v>0.31926747271061273</v>
      </c>
      <c r="J102" s="12">
        <v>313217</v>
      </c>
      <c r="L102" s="7"/>
    </row>
    <row r="103" spans="2:12" x14ac:dyDescent="0.3">
      <c r="B103" s="1" t="s">
        <v>218</v>
      </c>
      <c r="C103" s="54" t="s">
        <v>38</v>
      </c>
      <c r="D103" s="12">
        <v>324586</v>
      </c>
      <c r="E103" s="51"/>
      <c r="F103" s="12">
        <v>1</v>
      </c>
      <c r="G103" s="51"/>
      <c r="H103" s="13">
        <v>0.30808476027924803</v>
      </c>
      <c r="J103" s="12">
        <v>324586</v>
      </c>
      <c r="L103" s="7"/>
    </row>
    <row r="104" spans="2:12" x14ac:dyDescent="0.3">
      <c r="B104" s="1" t="s">
        <v>191</v>
      </c>
      <c r="C104" s="54" t="s">
        <v>76</v>
      </c>
      <c r="D104" s="12">
        <v>307387</v>
      </c>
      <c r="E104" s="51"/>
      <c r="F104" s="12">
        <v>0</v>
      </c>
      <c r="G104" s="51"/>
      <c r="H104" s="13">
        <v>0</v>
      </c>
      <c r="J104" s="12" t="s">
        <v>416</v>
      </c>
      <c r="L104" s="7"/>
    </row>
    <row r="105" spans="2:12" ht="13.5" thickBot="1" x14ac:dyDescent="0.35"/>
    <row r="106" spans="2:12" x14ac:dyDescent="0.3">
      <c r="C106" s="15" t="s">
        <v>121</v>
      </c>
      <c r="D106" s="16"/>
      <c r="E106" s="84"/>
      <c r="F106" s="64">
        <v>1</v>
      </c>
      <c r="G106" s="52"/>
      <c r="H106" s="64">
        <v>0.30808476027924803</v>
      </c>
      <c r="J106" s="64">
        <v>11022.227272727272</v>
      </c>
    </row>
    <row r="107" spans="2:12" x14ac:dyDescent="0.3">
      <c r="C107" s="18" t="s">
        <v>122</v>
      </c>
      <c r="D107" s="19"/>
      <c r="E107" s="84"/>
      <c r="F107" s="12">
        <v>7</v>
      </c>
      <c r="G107" s="52"/>
      <c r="H107" s="12">
        <v>1.4480471704813516</v>
      </c>
      <c r="J107" s="12">
        <v>68888.686147186148</v>
      </c>
    </row>
    <row r="108" spans="2:12" ht="13.5" thickBot="1" x14ac:dyDescent="0.35">
      <c r="C108" s="21" t="s">
        <v>123</v>
      </c>
      <c r="D108" s="22"/>
      <c r="E108" s="84"/>
      <c r="F108" s="99">
        <v>158</v>
      </c>
      <c r="G108" s="52"/>
      <c r="H108" s="99">
        <v>9.072576488005641</v>
      </c>
      <c r="J108" s="99">
        <v>324586</v>
      </c>
    </row>
    <row r="110" spans="2:12" x14ac:dyDescent="0.3">
      <c r="C110" s="2" t="s">
        <v>310</v>
      </c>
    </row>
    <row r="111" spans="2:12" x14ac:dyDescent="0.3">
      <c r="C111" s="1" t="s">
        <v>330</v>
      </c>
    </row>
    <row r="113" spans="3:4" x14ac:dyDescent="0.3">
      <c r="C113" s="2" t="s">
        <v>312</v>
      </c>
    </row>
    <row r="114" spans="3:4" x14ac:dyDescent="0.3">
      <c r="C114" s="6" t="s">
        <v>328</v>
      </c>
      <c r="D114" s="1" t="s">
        <v>329</v>
      </c>
    </row>
  </sheetData>
  <autoFilter ref="B5:J104" xr:uid="{00000000-0001-0000-0A00-000000000000}">
    <sortState xmlns:xlrd2="http://schemas.microsoft.com/office/spreadsheetml/2017/richdata2" ref="B6:J104">
      <sortCondition descending="1" ref="H5:H104"/>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Y119"/>
  <sheetViews>
    <sheetView showGridLines="0" workbookViewId="0"/>
  </sheetViews>
  <sheetFormatPr defaultColWidth="8.90625" defaultRowHeight="13" outlineLevelCol="1" x14ac:dyDescent="0.3"/>
  <cols>
    <col min="1" max="1" width="8.90625" style="1"/>
    <col min="2" max="2" width="8.90625" style="1" hidden="1" customWidth="1" outlineLevel="1"/>
    <col min="3" max="3" width="22.453125" style="1" bestFit="1" customWidth="1" collapsed="1"/>
    <col min="4" max="5" width="16.6328125" style="7" customWidth="1"/>
    <col min="6" max="6" width="1.08984375" style="7" customWidth="1"/>
    <col min="7" max="7" width="18.1796875" style="7" customWidth="1"/>
    <col min="8" max="8" width="14.453125" style="7" customWidth="1"/>
    <col min="9" max="9" width="20.1796875" style="7" customWidth="1"/>
    <col min="10" max="10" width="14.453125" style="7" customWidth="1"/>
    <col min="11" max="11" width="1.08984375" style="7" customWidth="1"/>
    <col min="12" max="12" width="10.54296875" style="34" customWidth="1"/>
    <col min="13" max="13" width="12.08984375" style="1" customWidth="1"/>
    <col min="14" max="14" width="1.08984375" style="1" customWidth="1"/>
    <col min="15" max="16" width="11" style="1" customWidth="1"/>
    <col min="17" max="17" width="1.08984375" style="1" customWidth="1"/>
    <col min="18" max="18" width="1.36328125" style="1" customWidth="1"/>
    <col min="19" max="19" width="10.54296875" style="34" customWidth="1"/>
    <col min="20" max="20" width="12.08984375" style="1" customWidth="1"/>
    <col min="21" max="21" width="1.08984375" style="1" customWidth="1"/>
    <col min="22" max="23" width="11" style="1" customWidth="1"/>
    <col min="24" max="16384" width="8.90625" style="1"/>
  </cols>
  <sheetData>
    <row r="1" spans="2:25" s="2" customFormat="1" ht="15.5" x14ac:dyDescent="0.35">
      <c r="C1" s="41" t="s">
        <v>112</v>
      </c>
      <c r="D1" s="8"/>
      <c r="E1" s="8"/>
      <c r="F1" s="8"/>
      <c r="G1" s="8"/>
      <c r="H1" s="8"/>
      <c r="I1" s="8"/>
      <c r="J1" s="8"/>
      <c r="K1" s="8"/>
      <c r="L1" s="39"/>
      <c r="S1" s="39"/>
    </row>
    <row r="2" spans="2:25" ht="13.5" thickBot="1" x14ac:dyDescent="0.35">
      <c r="G2" s="85" t="s">
        <v>278</v>
      </c>
      <c r="H2" s="85"/>
      <c r="I2" s="85"/>
      <c r="J2" s="85"/>
      <c r="L2" s="88" t="s">
        <v>285</v>
      </c>
      <c r="M2" s="87"/>
      <c r="O2" s="87" t="s">
        <v>284</v>
      </c>
      <c r="P2" s="87"/>
      <c r="S2" s="88" t="s">
        <v>405</v>
      </c>
      <c r="T2" s="87"/>
      <c r="V2" s="87" t="s">
        <v>406</v>
      </c>
      <c r="W2" s="87"/>
    </row>
    <row r="3" spans="2:25" s="2" customFormat="1" ht="26" x14ac:dyDescent="0.3">
      <c r="C3" s="9" t="s">
        <v>0</v>
      </c>
      <c r="D3" s="24" t="s">
        <v>1</v>
      </c>
      <c r="E3" s="24" t="s">
        <v>407</v>
      </c>
      <c r="F3" s="55"/>
      <c r="G3" s="49" t="s">
        <v>333</v>
      </c>
      <c r="H3" s="49" t="s">
        <v>280</v>
      </c>
      <c r="I3" s="49" t="s">
        <v>279</v>
      </c>
      <c r="J3" s="49" t="s">
        <v>281</v>
      </c>
      <c r="K3" s="50"/>
      <c r="L3" s="89" t="s">
        <v>282</v>
      </c>
      <c r="M3" s="89" t="s">
        <v>283</v>
      </c>
      <c r="N3" s="6"/>
      <c r="O3" s="89" t="s">
        <v>282</v>
      </c>
      <c r="P3" s="89" t="s">
        <v>283</v>
      </c>
      <c r="S3" s="89" t="s">
        <v>282</v>
      </c>
      <c r="T3" s="89" t="s">
        <v>283</v>
      </c>
      <c r="U3" s="6"/>
      <c r="V3" s="89" t="s">
        <v>282</v>
      </c>
      <c r="W3" s="89" t="s">
        <v>283</v>
      </c>
    </row>
    <row r="4" spans="2:25" s="2" customFormat="1" ht="13.25" hidden="1" customHeight="1" x14ac:dyDescent="0.3">
      <c r="C4" s="47"/>
      <c r="D4" s="103"/>
      <c r="E4" s="103"/>
      <c r="F4" s="112"/>
      <c r="G4" s="1" t="s">
        <v>167</v>
      </c>
      <c r="H4" s="1" t="s">
        <v>166</v>
      </c>
      <c r="I4" s="1" t="s">
        <v>168</v>
      </c>
      <c r="J4" s="111"/>
      <c r="K4" s="112"/>
      <c r="L4" s="109"/>
      <c r="N4" s="1"/>
      <c r="S4" s="109"/>
      <c r="U4" s="1"/>
    </row>
    <row r="5" spans="2:25" s="2" customFormat="1" ht="8.4" customHeight="1" x14ac:dyDescent="0.3">
      <c r="C5" s="47"/>
      <c r="D5" s="103"/>
      <c r="E5" s="103"/>
      <c r="F5" s="112"/>
      <c r="G5" s="111"/>
      <c r="H5" s="111"/>
      <c r="I5" s="111"/>
      <c r="J5" s="111"/>
      <c r="K5" s="112"/>
      <c r="L5" s="109"/>
      <c r="N5" s="1"/>
      <c r="S5" s="109"/>
      <c r="U5" s="1"/>
    </row>
    <row r="6" spans="2:25" x14ac:dyDescent="0.3">
      <c r="B6" s="1" t="s">
        <v>187</v>
      </c>
      <c r="C6" s="54" t="s">
        <v>19</v>
      </c>
      <c r="D6" s="12">
        <v>317536</v>
      </c>
      <c r="E6" s="12">
        <v>74729</v>
      </c>
      <c r="F6" s="78"/>
      <c r="G6" s="12">
        <v>9</v>
      </c>
      <c r="H6" s="12">
        <v>166</v>
      </c>
      <c r="I6" s="12">
        <v>122</v>
      </c>
      <c r="J6" s="43">
        <v>288</v>
      </c>
      <c r="K6" s="78"/>
      <c r="L6" s="81">
        <v>9.0698377506802377</v>
      </c>
      <c r="M6" s="120">
        <v>5.2277537035170809</v>
      </c>
      <c r="O6" s="14">
        <v>1102.5555555555557</v>
      </c>
      <c r="P6" s="14">
        <v>1912.867469879518</v>
      </c>
      <c r="S6" s="81">
        <v>38.539255175366989</v>
      </c>
      <c r="T6" s="120">
        <v>22.213598469135142</v>
      </c>
      <c r="V6" s="14">
        <v>259.47569444444446</v>
      </c>
      <c r="W6" s="14">
        <v>450.17469879518075</v>
      </c>
      <c r="Y6" s="124"/>
    </row>
    <row r="7" spans="2:25" x14ac:dyDescent="0.3">
      <c r="B7" s="1" t="s">
        <v>239</v>
      </c>
      <c r="C7" s="54" t="s">
        <v>16</v>
      </c>
      <c r="D7" s="12">
        <v>258308</v>
      </c>
      <c r="E7" s="12">
        <v>64548</v>
      </c>
      <c r="F7" s="78"/>
      <c r="G7" s="12">
        <v>55</v>
      </c>
      <c r="H7" s="12">
        <v>124</v>
      </c>
      <c r="I7" s="12">
        <v>51</v>
      </c>
      <c r="J7" s="43">
        <v>175</v>
      </c>
      <c r="K7" s="78"/>
      <c r="L7" s="81">
        <v>6.7748579215510158</v>
      </c>
      <c r="M7" s="81">
        <v>4.8004707558418627</v>
      </c>
      <c r="O7" s="14">
        <v>1476.0457142857142</v>
      </c>
      <c r="P7" s="14">
        <v>2083.1290322580644</v>
      </c>
      <c r="S7" s="81">
        <v>27.111606866208096</v>
      </c>
      <c r="T7" s="120">
        <v>19.210510008056023</v>
      </c>
      <c r="V7" s="14">
        <v>368.84571428571428</v>
      </c>
      <c r="W7" s="14">
        <v>520.54838709677415</v>
      </c>
      <c r="Y7" s="124"/>
    </row>
    <row r="8" spans="2:25" x14ac:dyDescent="0.3">
      <c r="B8" s="1" t="s">
        <v>229</v>
      </c>
      <c r="C8" s="54" t="s">
        <v>48</v>
      </c>
      <c r="D8" s="12">
        <v>288249</v>
      </c>
      <c r="E8" s="12">
        <v>60442</v>
      </c>
      <c r="F8" s="78"/>
      <c r="G8" s="12">
        <v>4</v>
      </c>
      <c r="H8" s="12">
        <v>187</v>
      </c>
      <c r="I8" s="12">
        <v>5</v>
      </c>
      <c r="J8" s="43">
        <v>192</v>
      </c>
      <c r="K8" s="78"/>
      <c r="L8" s="81">
        <v>6.6609077568352362</v>
      </c>
      <c r="M8" s="81">
        <v>6.487446617334319</v>
      </c>
      <c r="O8" s="14">
        <v>1501.296875</v>
      </c>
      <c r="P8" s="14">
        <v>1541.4385026737968</v>
      </c>
      <c r="S8" s="81">
        <v>31.765990536381985</v>
      </c>
      <c r="T8" s="120">
        <v>30.938751199497037</v>
      </c>
      <c r="V8" s="14">
        <v>314.80208333333331</v>
      </c>
      <c r="W8" s="14">
        <v>323.21925133689842</v>
      </c>
      <c r="Y8" s="124"/>
    </row>
    <row r="9" spans="2:25" x14ac:dyDescent="0.3">
      <c r="B9" s="1" t="s">
        <v>218</v>
      </c>
      <c r="C9" s="54" t="s">
        <v>38</v>
      </c>
      <c r="D9" s="12">
        <v>324586</v>
      </c>
      <c r="E9" s="12">
        <v>77149</v>
      </c>
      <c r="F9" s="78"/>
      <c r="G9" s="12">
        <v>121</v>
      </c>
      <c r="H9" s="12">
        <v>125</v>
      </c>
      <c r="I9" s="12">
        <v>72</v>
      </c>
      <c r="J9" s="43">
        <v>197</v>
      </c>
      <c r="K9" s="78"/>
      <c r="L9" s="81">
        <v>6.0692697775011863</v>
      </c>
      <c r="M9" s="81">
        <v>3.8510595034906006</v>
      </c>
      <c r="O9" s="14">
        <v>1647.6446700507615</v>
      </c>
      <c r="P9" s="14">
        <v>2596.6880000000001</v>
      </c>
      <c r="S9" s="81">
        <v>25.53500369415028</v>
      </c>
      <c r="T9" s="120">
        <v>16.202413511516674</v>
      </c>
      <c r="V9" s="14">
        <v>391.61928934010155</v>
      </c>
      <c r="W9" s="14">
        <v>617.19200000000001</v>
      </c>
      <c r="Y9" s="124"/>
    </row>
    <row r="10" spans="2:25" x14ac:dyDescent="0.3">
      <c r="B10" s="1" t="s">
        <v>185</v>
      </c>
      <c r="C10" s="54" t="s">
        <v>57</v>
      </c>
      <c r="D10" s="12">
        <v>234596</v>
      </c>
      <c r="E10" s="12">
        <v>54331</v>
      </c>
      <c r="F10" s="78"/>
      <c r="G10" s="12">
        <v>0</v>
      </c>
      <c r="H10" s="12">
        <v>88</v>
      </c>
      <c r="I10" s="12">
        <v>48</v>
      </c>
      <c r="J10" s="43">
        <v>136</v>
      </c>
      <c r="K10" s="78"/>
      <c r="L10" s="81">
        <v>5.7972002932701328</v>
      </c>
      <c r="M10" s="81">
        <v>3.7511296015277331</v>
      </c>
      <c r="O10" s="14">
        <v>1724.9705882352941</v>
      </c>
      <c r="P10" s="14">
        <v>2665.8636363636365</v>
      </c>
      <c r="S10" s="81">
        <v>25.031749829747287</v>
      </c>
      <c r="T10" s="120">
        <v>16.197014595718834</v>
      </c>
      <c r="V10" s="14">
        <v>399.49264705882354</v>
      </c>
      <c r="W10" s="14">
        <v>617.39772727272725</v>
      </c>
      <c r="Y10" s="124"/>
    </row>
    <row r="11" spans="2:25" x14ac:dyDescent="0.3">
      <c r="B11" s="1" t="s">
        <v>400</v>
      </c>
      <c r="C11" s="54" t="s">
        <v>71</v>
      </c>
      <c r="D11" s="12">
        <v>539961</v>
      </c>
      <c r="E11" s="12">
        <v>127721</v>
      </c>
      <c r="F11" s="78"/>
      <c r="G11" s="12">
        <v>7</v>
      </c>
      <c r="H11" s="12">
        <v>296</v>
      </c>
      <c r="I11" s="12">
        <v>12</v>
      </c>
      <c r="J11" s="43">
        <v>308</v>
      </c>
      <c r="K11" s="78"/>
      <c r="L11" s="81">
        <v>5.7041156676130305</v>
      </c>
      <c r="M11" s="81">
        <v>5.4818773948488868</v>
      </c>
      <c r="O11" s="14">
        <v>1753.1201298701299</v>
      </c>
      <c r="P11" s="14">
        <v>1824.1925675675675</v>
      </c>
      <c r="S11" s="81">
        <v>24.115063302041168</v>
      </c>
      <c r="T11" s="120">
        <v>23.175515381182418</v>
      </c>
      <c r="V11" s="14">
        <v>414.67857142857144</v>
      </c>
      <c r="W11" s="14">
        <v>431.48986486486484</v>
      </c>
      <c r="Y11" s="124"/>
    </row>
    <row r="12" spans="2:25" x14ac:dyDescent="0.3">
      <c r="B12" s="1" t="s">
        <v>392</v>
      </c>
      <c r="C12" s="54" t="s">
        <v>12</v>
      </c>
      <c r="D12" s="12">
        <v>242489</v>
      </c>
      <c r="E12" s="12">
        <v>53820</v>
      </c>
      <c r="F12" s="78"/>
      <c r="G12" s="12">
        <v>13</v>
      </c>
      <c r="H12" s="12">
        <v>82</v>
      </c>
      <c r="I12" s="12">
        <v>51</v>
      </c>
      <c r="J12" s="43">
        <v>133</v>
      </c>
      <c r="K12" s="78"/>
      <c r="L12" s="81">
        <v>5.4847848768397744</v>
      </c>
      <c r="M12" s="81">
        <v>3.3815966909839208</v>
      </c>
      <c r="O12" s="14">
        <v>1823.2255639097743</v>
      </c>
      <c r="P12" s="14">
        <v>2957.1829268292681</v>
      </c>
      <c r="S12" s="81">
        <v>24.712002972872536</v>
      </c>
      <c r="T12" s="120">
        <v>15.235971757710889</v>
      </c>
      <c r="V12" s="14">
        <v>404.66165413533832</v>
      </c>
      <c r="W12" s="14">
        <v>656.34146341463418</v>
      </c>
      <c r="Y12" s="124"/>
    </row>
    <row r="13" spans="2:25" x14ac:dyDescent="0.3">
      <c r="B13" s="1" t="s">
        <v>183</v>
      </c>
      <c r="C13" s="54" t="s">
        <v>87</v>
      </c>
      <c r="D13" s="12">
        <v>456754</v>
      </c>
      <c r="E13" s="12">
        <v>107126</v>
      </c>
      <c r="F13" s="78"/>
      <c r="G13" s="12">
        <v>4</v>
      </c>
      <c r="H13" s="12">
        <v>178</v>
      </c>
      <c r="I13" s="12">
        <v>67</v>
      </c>
      <c r="J13" s="43">
        <v>245</v>
      </c>
      <c r="K13" s="78"/>
      <c r="L13" s="81">
        <v>5.3639376995056418</v>
      </c>
      <c r="M13" s="81">
        <v>3.8970649408653233</v>
      </c>
      <c r="O13" s="14">
        <v>1864.3020408163266</v>
      </c>
      <c r="P13" s="14">
        <v>2566.0337078651687</v>
      </c>
      <c r="S13" s="81">
        <v>22.870264921681013</v>
      </c>
      <c r="T13" s="120">
        <v>16.615947575751917</v>
      </c>
      <c r="V13" s="14">
        <v>437.24897959183676</v>
      </c>
      <c r="W13" s="14">
        <v>601.83146067415726</v>
      </c>
      <c r="Y13" s="124"/>
    </row>
    <row r="14" spans="2:25" x14ac:dyDescent="0.3">
      <c r="B14" s="1" t="s">
        <v>225</v>
      </c>
      <c r="C14" s="54" t="s">
        <v>59</v>
      </c>
      <c r="D14" s="12">
        <v>445655</v>
      </c>
      <c r="E14" s="12">
        <v>90344</v>
      </c>
      <c r="F14" s="78"/>
      <c r="G14" s="12">
        <v>5</v>
      </c>
      <c r="H14" s="12">
        <v>157</v>
      </c>
      <c r="I14" s="12">
        <v>70</v>
      </c>
      <c r="J14" s="43">
        <v>227</v>
      </c>
      <c r="K14" s="78"/>
      <c r="L14" s="81">
        <v>5.0936262355409454</v>
      </c>
      <c r="M14" s="81">
        <v>3.5229044888983632</v>
      </c>
      <c r="O14" s="14">
        <v>1963.2378854625551</v>
      </c>
      <c r="P14" s="14">
        <v>2838.5668789808919</v>
      </c>
      <c r="S14" s="81">
        <v>25.126184361994156</v>
      </c>
      <c r="T14" s="120">
        <v>17.37802178340565</v>
      </c>
      <c r="V14" s="14">
        <v>397.99118942731275</v>
      </c>
      <c r="W14" s="14">
        <v>575.43949044585986</v>
      </c>
      <c r="Y14" s="124"/>
    </row>
    <row r="15" spans="2:25" x14ac:dyDescent="0.3">
      <c r="B15" s="1" t="s">
        <v>220</v>
      </c>
      <c r="C15" s="54" t="s">
        <v>6</v>
      </c>
      <c r="D15" s="12">
        <v>254257</v>
      </c>
      <c r="E15" s="12">
        <v>47735</v>
      </c>
      <c r="F15" s="78"/>
      <c r="G15" s="12">
        <v>77</v>
      </c>
      <c r="H15" s="12">
        <v>80</v>
      </c>
      <c r="I15" s="12">
        <v>49</v>
      </c>
      <c r="J15" s="43">
        <v>129</v>
      </c>
      <c r="K15" s="78"/>
      <c r="L15" s="81">
        <v>5.073606626366236</v>
      </c>
      <c r="M15" s="81">
        <v>3.1464227140255723</v>
      </c>
      <c r="O15" s="14">
        <v>1970.984496124031</v>
      </c>
      <c r="P15" s="14">
        <v>3178.2125000000001</v>
      </c>
      <c r="S15" s="81">
        <v>27.024196082539017</v>
      </c>
      <c r="T15" s="120">
        <v>16.759191369016445</v>
      </c>
      <c r="V15" s="14">
        <v>370.03875968992247</v>
      </c>
      <c r="W15" s="14">
        <v>596.6875</v>
      </c>
      <c r="Y15" s="124"/>
    </row>
    <row r="16" spans="2:25" x14ac:dyDescent="0.3">
      <c r="B16" s="1" t="s">
        <v>200</v>
      </c>
      <c r="C16" s="54" t="s">
        <v>52</v>
      </c>
      <c r="D16" s="12">
        <v>563343</v>
      </c>
      <c r="E16" s="12">
        <v>153467</v>
      </c>
      <c r="F16" s="78"/>
      <c r="G16" s="12">
        <v>48</v>
      </c>
      <c r="H16" s="12">
        <v>137</v>
      </c>
      <c r="I16" s="12">
        <v>132</v>
      </c>
      <c r="J16" s="43">
        <v>269</v>
      </c>
      <c r="K16" s="78"/>
      <c r="L16" s="81">
        <v>4.7750659899918881</v>
      </c>
      <c r="M16" s="81">
        <v>2.4319109317059056</v>
      </c>
      <c r="O16" s="14">
        <v>2094.2118959107806</v>
      </c>
      <c r="P16" s="14">
        <v>4111.9927007299266</v>
      </c>
      <c r="S16" s="81">
        <v>17.528198244573751</v>
      </c>
      <c r="T16" s="120">
        <v>8.9270005929613543</v>
      </c>
      <c r="V16" s="14">
        <v>570.50929368029745</v>
      </c>
      <c r="W16" s="14">
        <v>1120.1970802919709</v>
      </c>
      <c r="Y16" s="124"/>
    </row>
    <row r="17" spans="2:25" x14ac:dyDescent="0.3">
      <c r="B17" s="1" t="s">
        <v>257</v>
      </c>
      <c r="C17" s="54" t="s">
        <v>119</v>
      </c>
      <c r="D17" s="12">
        <v>233928</v>
      </c>
      <c r="E17" s="12">
        <v>49356</v>
      </c>
      <c r="F17" s="78"/>
      <c r="G17" s="12">
        <v>5</v>
      </c>
      <c r="H17" s="12">
        <v>86</v>
      </c>
      <c r="I17" s="12">
        <v>22</v>
      </c>
      <c r="J17" s="43">
        <v>108</v>
      </c>
      <c r="K17" s="78"/>
      <c r="L17" s="81">
        <v>4.6168051708217908</v>
      </c>
      <c r="M17" s="81">
        <v>3.6763448582469822</v>
      </c>
      <c r="O17" s="14">
        <v>2166</v>
      </c>
      <c r="P17" s="14">
        <v>2720.0930232558139</v>
      </c>
      <c r="S17" s="81">
        <v>21.881838074398249</v>
      </c>
      <c r="T17" s="120">
        <v>17.424426614798605</v>
      </c>
      <c r="V17" s="14">
        <v>457</v>
      </c>
      <c r="W17" s="14">
        <v>573.90697674418607</v>
      </c>
      <c r="Y17" s="124"/>
    </row>
    <row r="18" spans="2:25" x14ac:dyDescent="0.3">
      <c r="B18" s="1" t="s">
        <v>231</v>
      </c>
      <c r="C18" s="54" t="s">
        <v>66</v>
      </c>
      <c r="D18" s="12">
        <v>290698</v>
      </c>
      <c r="E18" s="12">
        <v>65827</v>
      </c>
      <c r="F18" s="78"/>
      <c r="G18" s="12">
        <v>70</v>
      </c>
      <c r="H18" s="12">
        <v>70</v>
      </c>
      <c r="I18" s="12">
        <v>64</v>
      </c>
      <c r="J18" s="43">
        <v>134</v>
      </c>
      <c r="K18" s="78"/>
      <c r="L18" s="81">
        <v>4.6095948372537823</v>
      </c>
      <c r="M18" s="81">
        <v>2.4079973030430208</v>
      </c>
      <c r="O18" s="14">
        <v>2169.3880597014927</v>
      </c>
      <c r="P18" s="14">
        <v>4152.8285714285712</v>
      </c>
      <c r="S18" s="81">
        <v>20.356388715876463</v>
      </c>
      <c r="T18" s="120">
        <v>10.633934403816063</v>
      </c>
      <c r="V18" s="14">
        <v>491.24626865671644</v>
      </c>
      <c r="W18" s="14">
        <v>940.38571428571424</v>
      </c>
      <c r="Y18" s="124"/>
    </row>
    <row r="19" spans="2:25" x14ac:dyDescent="0.3">
      <c r="B19" s="1" t="s">
        <v>388</v>
      </c>
      <c r="C19" s="54" t="s">
        <v>44</v>
      </c>
      <c r="D19" s="12">
        <v>300613</v>
      </c>
      <c r="E19" s="12">
        <v>76693</v>
      </c>
      <c r="F19" s="78"/>
      <c r="G19" s="12">
        <v>90</v>
      </c>
      <c r="H19" s="12">
        <v>96</v>
      </c>
      <c r="I19" s="12">
        <v>42</v>
      </c>
      <c r="J19" s="43">
        <v>138</v>
      </c>
      <c r="K19" s="78"/>
      <c r="L19" s="81">
        <v>4.5906198334736024</v>
      </c>
      <c r="M19" s="81">
        <v>3.1934746667642449</v>
      </c>
      <c r="O19" s="14">
        <v>2178.355072463768</v>
      </c>
      <c r="P19" s="14">
        <v>3131.3854166666665</v>
      </c>
      <c r="S19" s="81">
        <v>17.993819514166873</v>
      </c>
      <c r="T19" s="120">
        <v>12.517439662029128</v>
      </c>
      <c r="V19" s="14">
        <v>555.74637681159425</v>
      </c>
      <c r="W19" s="14">
        <v>798.88541666666663</v>
      </c>
      <c r="Y19" s="124"/>
    </row>
    <row r="20" spans="2:25" x14ac:dyDescent="0.3">
      <c r="B20" s="1" t="s">
        <v>248</v>
      </c>
      <c r="C20" s="54" t="s">
        <v>23</v>
      </c>
      <c r="D20" s="12">
        <v>318339</v>
      </c>
      <c r="E20" s="12">
        <v>79205</v>
      </c>
      <c r="F20" s="78"/>
      <c r="G20" s="12">
        <v>1</v>
      </c>
      <c r="H20" s="12">
        <v>144</v>
      </c>
      <c r="I20" s="12">
        <v>0</v>
      </c>
      <c r="J20" s="43">
        <v>144</v>
      </c>
      <c r="K20" s="78"/>
      <c r="L20" s="81">
        <v>4.5234796867490319</v>
      </c>
      <c r="M20" s="81">
        <v>4.5234796867490319</v>
      </c>
      <c r="O20" s="14">
        <v>2210.6875</v>
      </c>
      <c r="P20" s="14">
        <v>2210.6875</v>
      </c>
      <c r="S20" s="81">
        <v>18.180670412221453</v>
      </c>
      <c r="T20" s="120">
        <v>18.180670412221453</v>
      </c>
      <c r="V20" s="14">
        <v>550.03472222222217</v>
      </c>
      <c r="W20" s="14">
        <v>550.03472222222217</v>
      </c>
      <c r="Y20" s="124"/>
    </row>
    <row r="21" spans="2:25" x14ac:dyDescent="0.3">
      <c r="B21" s="1" t="s">
        <v>226</v>
      </c>
      <c r="C21" s="54" t="s">
        <v>5</v>
      </c>
      <c r="D21" s="12">
        <v>402662</v>
      </c>
      <c r="E21" s="12">
        <v>104134</v>
      </c>
      <c r="F21" s="78"/>
      <c r="G21" s="12">
        <v>59</v>
      </c>
      <c r="H21" s="12">
        <v>59</v>
      </c>
      <c r="I21" s="12">
        <v>110</v>
      </c>
      <c r="J21" s="43">
        <v>169</v>
      </c>
      <c r="K21" s="78"/>
      <c r="L21" s="81">
        <v>4.1970685090721256</v>
      </c>
      <c r="M21" s="81">
        <v>1.465248769439381</v>
      </c>
      <c r="O21" s="14">
        <v>2382.6153846153848</v>
      </c>
      <c r="P21" s="14">
        <v>6824.7796610169489</v>
      </c>
      <c r="S21" s="81">
        <v>16.229089442449151</v>
      </c>
      <c r="T21" s="120">
        <v>5.665776787600592</v>
      </c>
      <c r="V21" s="14">
        <v>616.17751479289939</v>
      </c>
      <c r="W21" s="14">
        <v>1764.9830508474577</v>
      </c>
      <c r="Y21" s="124"/>
    </row>
    <row r="22" spans="2:25" x14ac:dyDescent="0.3">
      <c r="B22" s="1" t="s">
        <v>391</v>
      </c>
      <c r="C22" s="54" t="s">
        <v>390</v>
      </c>
      <c r="D22" s="12">
        <v>236070</v>
      </c>
      <c r="E22" s="12">
        <v>66961</v>
      </c>
      <c r="F22" s="78"/>
      <c r="G22" s="12">
        <v>1</v>
      </c>
      <c r="H22" s="12">
        <v>55</v>
      </c>
      <c r="I22" s="12">
        <v>41</v>
      </c>
      <c r="J22" s="43">
        <v>96</v>
      </c>
      <c r="K22" s="78"/>
      <c r="L22" s="81">
        <v>4.066590418096327</v>
      </c>
      <c r="M22" s="81">
        <v>2.3298174270343543</v>
      </c>
      <c r="O22" s="14">
        <v>2459.0625</v>
      </c>
      <c r="P22" s="14">
        <v>4292.181818181818</v>
      </c>
      <c r="S22" s="81">
        <v>14.336703454249488</v>
      </c>
      <c r="T22" s="120">
        <v>8.2137363539971027</v>
      </c>
      <c r="V22" s="14">
        <v>697.51041666666663</v>
      </c>
      <c r="W22" s="14">
        <v>1217.4727272727273</v>
      </c>
      <c r="Y22" s="124"/>
    </row>
    <row r="23" spans="2:25" x14ac:dyDescent="0.3">
      <c r="B23" s="1" t="s">
        <v>241</v>
      </c>
      <c r="C23" s="54" t="s">
        <v>7</v>
      </c>
      <c r="D23" s="12">
        <v>534033</v>
      </c>
      <c r="E23" s="12">
        <v>105581</v>
      </c>
      <c r="F23" s="78"/>
      <c r="G23" s="12">
        <v>132</v>
      </c>
      <c r="H23" s="12">
        <v>163</v>
      </c>
      <c r="I23" s="12">
        <v>54</v>
      </c>
      <c r="J23" s="43">
        <v>217</v>
      </c>
      <c r="K23" s="78"/>
      <c r="L23" s="81">
        <v>4.0634193018034468</v>
      </c>
      <c r="M23" s="81">
        <v>3.0522458349952157</v>
      </c>
      <c r="O23" s="14">
        <v>2460.9815668202764</v>
      </c>
      <c r="P23" s="14">
        <v>3276.2760736196319</v>
      </c>
      <c r="S23" s="81">
        <v>20.552940396472852</v>
      </c>
      <c r="T23" s="120">
        <v>15.438383800115551</v>
      </c>
      <c r="V23" s="14">
        <v>486.54838709677421</v>
      </c>
      <c r="W23" s="14">
        <v>647.7361963190184</v>
      </c>
      <c r="Y23" s="124"/>
    </row>
    <row r="24" spans="2:25" x14ac:dyDescent="0.3">
      <c r="B24" s="1" t="s">
        <v>196</v>
      </c>
      <c r="C24" s="54" t="s">
        <v>80</v>
      </c>
      <c r="D24" s="12">
        <v>315526</v>
      </c>
      <c r="E24" s="12">
        <v>81933</v>
      </c>
      <c r="F24" s="78"/>
      <c r="G24" s="12">
        <v>50</v>
      </c>
      <c r="H24" s="12">
        <v>82</v>
      </c>
      <c r="I24" s="12">
        <v>45</v>
      </c>
      <c r="J24" s="43">
        <v>127</v>
      </c>
      <c r="K24" s="78"/>
      <c r="L24" s="81">
        <v>4.0250248790907879</v>
      </c>
      <c r="M24" s="81">
        <v>2.5988349613027135</v>
      </c>
      <c r="O24" s="14">
        <v>2484.4566929133857</v>
      </c>
      <c r="P24" s="14">
        <v>3847.8780487804879</v>
      </c>
      <c r="S24" s="81">
        <v>15.500469896134648</v>
      </c>
      <c r="T24" s="120">
        <v>10.008177413252291</v>
      </c>
      <c r="V24" s="14">
        <v>645.14173228346453</v>
      </c>
      <c r="W24" s="14">
        <v>999.18292682926824</v>
      </c>
      <c r="Y24" s="124"/>
    </row>
    <row r="25" spans="2:25" x14ac:dyDescent="0.3">
      <c r="B25" s="1" t="s">
        <v>217</v>
      </c>
      <c r="C25" s="54" t="s">
        <v>53</v>
      </c>
      <c r="D25" s="12">
        <v>435667</v>
      </c>
      <c r="E25" s="12">
        <v>91111</v>
      </c>
      <c r="F25" s="78"/>
      <c r="G25" s="12">
        <v>90</v>
      </c>
      <c r="H25" s="12">
        <v>121</v>
      </c>
      <c r="I25" s="12">
        <v>54</v>
      </c>
      <c r="J25" s="43">
        <v>175</v>
      </c>
      <c r="K25" s="78"/>
      <c r="L25" s="81">
        <v>4.0168293673838047</v>
      </c>
      <c r="M25" s="81">
        <v>2.7773505911625165</v>
      </c>
      <c r="O25" s="14">
        <v>2489.5257142857145</v>
      </c>
      <c r="P25" s="14">
        <v>3600.5537190082646</v>
      </c>
      <c r="S25" s="81">
        <v>19.207340496756704</v>
      </c>
      <c r="T25" s="120">
        <v>13.280504000614634</v>
      </c>
      <c r="V25" s="14">
        <v>520.63428571428574</v>
      </c>
      <c r="W25" s="14">
        <v>752.98347107438019</v>
      </c>
      <c r="Y25" s="124"/>
    </row>
    <row r="26" spans="2:25" x14ac:dyDescent="0.3">
      <c r="B26" s="1" t="s">
        <v>235</v>
      </c>
      <c r="C26" s="54" t="s">
        <v>67</v>
      </c>
      <c r="D26" s="12">
        <v>664411</v>
      </c>
      <c r="E26" s="12">
        <v>121583</v>
      </c>
      <c r="F26" s="78"/>
      <c r="G26" s="12">
        <v>6</v>
      </c>
      <c r="H26" s="12">
        <v>139</v>
      </c>
      <c r="I26" s="12">
        <v>124</v>
      </c>
      <c r="J26" s="43">
        <v>263</v>
      </c>
      <c r="K26" s="78"/>
      <c r="L26" s="81">
        <v>3.9583932234716164</v>
      </c>
      <c r="M26" s="81">
        <v>2.0920785477663677</v>
      </c>
      <c r="O26" s="14">
        <v>2526.277566539924</v>
      </c>
      <c r="P26" s="14">
        <v>4779.9352517985608</v>
      </c>
      <c r="S26" s="81">
        <v>21.631313588248357</v>
      </c>
      <c r="T26" s="120">
        <v>11.432519348922137</v>
      </c>
      <c r="V26" s="14">
        <v>462.29277566539923</v>
      </c>
      <c r="W26" s="14">
        <v>874.69784172661866</v>
      </c>
      <c r="Y26" s="124"/>
    </row>
    <row r="27" spans="2:25" x14ac:dyDescent="0.3">
      <c r="B27" s="1" t="s">
        <v>404</v>
      </c>
      <c r="C27" s="54" t="s">
        <v>61</v>
      </c>
      <c r="D27" s="12">
        <v>493472</v>
      </c>
      <c r="E27" s="12">
        <v>129672</v>
      </c>
      <c r="F27" s="78"/>
      <c r="G27" s="12">
        <v>7</v>
      </c>
      <c r="H27" s="12">
        <v>195</v>
      </c>
      <c r="I27" s="12">
        <v>0</v>
      </c>
      <c r="J27" s="43">
        <v>195</v>
      </c>
      <c r="K27" s="78"/>
      <c r="L27" s="81">
        <v>3.9515919849555798</v>
      </c>
      <c r="M27" s="81">
        <v>3.9515919849555798</v>
      </c>
      <c r="O27" s="14">
        <v>2530.625641025641</v>
      </c>
      <c r="P27" s="14">
        <v>2530.625641025641</v>
      </c>
      <c r="S27" s="81">
        <v>15.037941884138441</v>
      </c>
      <c r="T27" s="120">
        <v>15.037941884138441</v>
      </c>
      <c r="V27" s="14">
        <v>664.98461538461538</v>
      </c>
      <c r="W27" s="14">
        <v>664.98461538461538</v>
      </c>
      <c r="Y27" s="124"/>
    </row>
    <row r="28" spans="2:25" x14ac:dyDescent="0.3">
      <c r="B28" s="1" t="s">
        <v>209</v>
      </c>
      <c r="C28" s="54" t="s">
        <v>17</v>
      </c>
      <c r="D28" s="12">
        <v>2635574</v>
      </c>
      <c r="E28" s="12">
        <v>557101</v>
      </c>
      <c r="F28" s="78"/>
      <c r="G28" s="12">
        <v>0</v>
      </c>
      <c r="H28" s="12">
        <v>519</v>
      </c>
      <c r="I28" s="12">
        <v>514</v>
      </c>
      <c r="J28" s="43">
        <v>1033</v>
      </c>
      <c r="K28" s="78"/>
      <c r="L28" s="81">
        <v>3.9194498048622424</v>
      </c>
      <c r="M28" s="81">
        <v>1.9692105021524724</v>
      </c>
      <c r="O28" s="14">
        <v>2551.3785091965151</v>
      </c>
      <c r="P28" s="14">
        <v>5078.1772639691717</v>
      </c>
      <c r="S28" s="81">
        <v>18.542418699661283</v>
      </c>
      <c r="T28" s="120">
        <v>9.3160845160931327</v>
      </c>
      <c r="V28" s="14">
        <v>539.30396902226528</v>
      </c>
      <c r="W28" s="14">
        <v>1073.4123314065509</v>
      </c>
      <c r="Y28" s="124"/>
    </row>
    <row r="29" spans="2:25" x14ac:dyDescent="0.3">
      <c r="B29" s="1" t="s">
        <v>411</v>
      </c>
      <c r="C29" s="54" t="s">
        <v>36</v>
      </c>
      <c r="D29" s="12">
        <v>350828</v>
      </c>
      <c r="E29" s="12">
        <v>75789</v>
      </c>
      <c r="F29" s="78"/>
      <c r="G29" s="12">
        <v>1</v>
      </c>
      <c r="H29" s="12">
        <v>102</v>
      </c>
      <c r="I29" s="12">
        <v>35</v>
      </c>
      <c r="J29" s="43">
        <v>137</v>
      </c>
      <c r="K29" s="78"/>
      <c r="L29" s="81">
        <v>3.9050474876577699</v>
      </c>
      <c r="M29" s="81">
        <v>2.9074076185481204</v>
      </c>
      <c r="O29" s="14">
        <v>2560.7883211678832</v>
      </c>
      <c r="P29" s="14">
        <v>3439.4901960784314</v>
      </c>
      <c r="S29" s="81">
        <v>18.076501867025559</v>
      </c>
      <c r="T29" s="120">
        <v>13.458417448442386</v>
      </c>
      <c r="V29" s="14">
        <v>553.20437956204375</v>
      </c>
      <c r="W29" s="14">
        <v>743.02941176470586</v>
      </c>
      <c r="Y29" s="124"/>
    </row>
    <row r="30" spans="2:25" x14ac:dyDescent="0.3">
      <c r="B30" s="1" t="s">
        <v>252</v>
      </c>
      <c r="C30" s="54" t="s">
        <v>65</v>
      </c>
      <c r="D30" s="12">
        <v>308545</v>
      </c>
      <c r="E30" s="12">
        <v>57868</v>
      </c>
      <c r="F30" s="78"/>
      <c r="G30" s="12">
        <v>100</v>
      </c>
      <c r="H30" s="12">
        <v>120</v>
      </c>
      <c r="I30" s="12">
        <v>0</v>
      </c>
      <c r="J30" s="43">
        <v>120</v>
      </c>
      <c r="K30" s="78"/>
      <c r="L30" s="81">
        <v>3.8892219935503736</v>
      </c>
      <c r="M30" s="81">
        <v>3.8892219935503736</v>
      </c>
      <c r="O30" s="14">
        <v>2571.2083333333335</v>
      </c>
      <c r="P30" s="14">
        <v>2571.2083333333335</v>
      </c>
      <c r="S30" s="81">
        <v>20.736849381350659</v>
      </c>
      <c r="T30" s="120">
        <v>20.736849381350659</v>
      </c>
      <c r="V30" s="14">
        <v>482.23333333333335</v>
      </c>
      <c r="W30" s="14">
        <v>482.23333333333335</v>
      </c>
      <c r="Y30" s="124"/>
    </row>
    <row r="31" spans="2:25" x14ac:dyDescent="0.3">
      <c r="B31" s="1" t="s">
        <v>233</v>
      </c>
      <c r="C31" s="54" t="s">
        <v>25</v>
      </c>
      <c r="D31" s="12">
        <v>762261</v>
      </c>
      <c r="E31" s="12">
        <v>153443</v>
      </c>
      <c r="F31" s="78"/>
      <c r="G31" s="12">
        <v>0</v>
      </c>
      <c r="H31" s="12">
        <v>175</v>
      </c>
      <c r="I31" s="12">
        <v>115</v>
      </c>
      <c r="J31" s="43">
        <v>290</v>
      </c>
      <c r="K31" s="78"/>
      <c r="L31" s="81">
        <v>3.8044711719476658</v>
      </c>
      <c r="M31" s="81">
        <v>2.2958015692787641</v>
      </c>
      <c r="O31" s="14">
        <v>2628.4862068965517</v>
      </c>
      <c r="P31" s="14">
        <v>4355.7771428571432</v>
      </c>
      <c r="S31" s="81">
        <v>18.899526208429187</v>
      </c>
      <c r="T31" s="120">
        <v>11.404886505086578</v>
      </c>
      <c r="V31" s="14">
        <v>529.1137931034483</v>
      </c>
      <c r="W31" s="14">
        <v>876.81714285714281</v>
      </c>
      <c r="Y31" s="124"/>
    </row>
    <row r="32" spans="2:25" x14ac:dyDescent="0.3">
      <c r="B32" s="1" t="s">
        <v>389</v>
      </c>
      <c r="C32" s="54" t="s">
        <v>35</v>
      </c>
      <c r="D32" s="12">
        <v>306925</v>
      </c>
      <c r="E32" s="12">
        <v>74898</v>
      </c>
      <c r="F32" s="78"/>
      <c r="G32" s="12">
        <v>4</v>
      </c>
      <c r="H32" s="12">
        <v>108</v>
      </c>
      <c r="I32" s="12">
        <v>8</v>
      </c>
      <c r="J32" s="43">
        <v>116</v>
      </c>
      <c r="K32" s="78"/>
      <c r="L32" s="81">
        <v>3.7794249409464853</v>
      </c>
      <c r="M32" s="81">
        <v>3.5187749450191412</v>
      </c>
      <c r="O32" s="14">
        <v>2645.905172413793</v>
      </c>
      <c r="P32" s="14">
        <v>2841.8981481481483</v>
      </c>
      <c r="S32" s="81">
        <v>15.487729979438702</v>
      </c>
      <c r="T32" s="120">
        <v>14.419610670511895</v>
      </c>
      <c r="V32" s="14">
        <v>645.67241379310349</v>
      </c>
      <c r="W32" s="14">
        <v>693.5</v>
      </c>
      <c r="Y32" s="124"/>
    </row>
    <row r="33" spans="2:25" x14ac:dyDescent="0.3">
      <c r="B33" s="1" t="s">
        <v>242</v>
      </c>
      <c r="C33" s="54" t="s">
        <v>86</v>
      </c>
      <c r="D33" s="12">
        <v>425469</v>
      </c>
      <c r="E33" s="12">
        <v>107025</v>
      </c>
      <c r="F33" s="78"/>
      <c r="G33" s="12">
        <v>11</v>
      </c>
      <c r="H33" s="12">
        <v>109</v>
      </c>
      <c r="I33" s="12">
        <v>46</v>
      </c>
      <c r="J33" s="43">
        <v>155</v>
      </c>
      <c r="K33" s="78"/>
      <c r="L33" s="81">
        <v>3.6430386232604488</v>
      </c>
      <c r="M33" s="81">
        <v>2.5618787737767033</v>
      </c>
      <c r="O33" s="14">
        <v>2744.9612903225807</v>
      </c>
      <c r="P33" s="14">
        <v>3903.3853211009173</v>
      </c>
      <c r="S33" s="81">
        <v>14.482597523943005</v>
      </c>
      <c r="T33" s="120">
        <v>10.184536323288951</v>
      </c>
      <c r="V33" s="14">
        <v>690.48387096774195</v>
      </c>
      <c r="W33" s="14">
        <v>981.88073394495416</v>
      </c>
      <c r="Y33" s="124"/>
    </row>
    <row r="34" spans="2:25" x14ac:dyDescent="0.3">
      <c r="B34" s="1" t="s">
        <v>216</v>
      </c>
      <c r="C34" s="54" t="s">
        <v>27</v>
      </c>
      <c r="D34" s="12">
        <v>304921</v>
      </c>
      <c r="E34" s="12">
        <v>70354</v>
      </c>
      <c r="F34" s="78"/>
      <c r="G34" s="12">
        <v>0</v>
      </c>
      <c r="H34" s="12">
        <v>101</v>
      </c>
      <c r="I34" s="12">
        <v>10</v>
      </c>
      <c r="J34" s="43">
        <v>111</v>
      </c>
      <c r="K34" s="78"/>
      <c r="L34" s="81">
        <v>3.6402871563454138</v>
      </c>
      <c r="M34" s="81">
        <v>3.3123333584764576</v>
      </c>
      <c r="O34" s="14">
        <v>2747.036036036036</v>
      </c>
      <c r="P34" s="14">
        <v>3019.0198019801978</v>
      </c>
      <c r="S34" s="81">
        <v>15.777354521420246</v>
      </c>
      <c r="T34" s="120">
        <v>14.355971231202206</v>
      </c>
      <c r="V34" s="14">
        <v>633.81981981981983</v>
      </c>
      <c r="W34" s="14">
        <v>696.57425742574253</v>
      </c>
      <c r="Y34" s="124"/>
    </row>
    <row r="35" spans="2:25" x14ac:dyDescent="0.3">
      <c r="B35" s="1" t="s">
        <v>413</v>
      </c>
      <c r="C35" s="54" t="s">
        <v>412</v>
      </c>
      <c r="D35" s="12">
        <v>234876</v>
      </c>
      <c r="E35" s="12">
        <v>54019</v>
      </c>
      <c r="F35" s="78"/>
      <c r="G35" s="12">
        <v>3</v>
      </c>
      <c r="H35" s="12">
        <v>59</v>
      </c>
      <c r="I35" s="12">
        <v>26</v>
      </c>
      <c r="J35" s="43">
        <v>85</v>
      </c>
      <c r="K35" s="78"/>
      <c r="L35" s="81">
        <v>3.6189308401028626</v>
      </c>
      <c r="M35" s="81">
        <v>2.5119637596008109</v>
      </c>
      <c r="O35" s="14">
        <v>2763.2470588235292</v>
      </c>
      <c r="P35" s="14">
        <v>3980.9491525423728</v>
      </c>
      <c r="S35" s="81">
        <v>15.735204279975564</v>
      </c>
      <c r="T35" s="120">
        <v>10.922082970806569</v>
      </c>
      <c r="V35" s="14">
        <v>635.51764705882351</v>
      </c>
      <c r="W35" s="14">
        <v>915.57627118644064</v>
      </c>
      <c r="Y35" s="124"/>
    </row>
    <row r="36" spans="2:25" x14ac:dyDescent="0.3">
      <c r="B36" s="1" t="s">
        <v>224</v>
      </c>
      <c r="C36" s="54" t="s">
        <v>18</v>
      </c>
      <c r="D36" s="12">
        <v>281855</v>
      </c>
      <c r="E36" s="12">
        <v>71709</v>
      </c>
      <c r="F36" s="78"/>
      <c r="G36" s="12">
        <v>2</v>
      </c>
      <c r="H36" s="12">
        <v>102</v>
      </c>
      <c r="I36" s="12">
        <v>0</v>
      </c>
      <c r="J36" s="43">
        <v>102</v>
      </c>
      <c r="K36" s="78"/>
      <c r="L36" s="81">
        <v>3.6188820492806584</v>
      </c>
      <c r="M36" s="81">
        <v>3.6188820492806584</v>
      </c>
      <c r="O36" s="14">
        <v>2763.2843137254904</v>
      </c>
      <c r="P36" s="14">
        <v>2763.2843137254904</v>
      </c>
      <c r="S36" s="81">
        <v>14.224155963686567</v>
      </c>
      <c r="T36" s="120">
        <v>14.224155963686567</v>
      </c>
      <c r="V36" s="14">
        <v>703.02941176470586</v>
      </c>
      <c r="W36" s="14">
        <v>703.02941176470586</v>
      </c>
      <c r="Y36" s="124"/>
    </row>
    <row r="37" spans="2:25" x14ac:dyDescent="0.3">
      <c r="B37" s="1" t="s">
        <v>195</v>
      </c>
      <c r="C37" s="54" t="s">
        <v>120</v>
      </c>
      <c r="D37" s="12">
        <v>239389</v>
      </c>
      <c r="E37" s="12">
        <v>55633</v>
      </c>
      <c r="F37" s="78"/>
      <c r="G37" s="12">
        <v>14</v>
      </c>
      <c r="H37" s="12">
        <v>77</v>
      </c>
      <c r="I37" s="12">
        <v>9</v>
      </c>
      <c r="J37" s="43">
        <v>86</v>
      </c>
      <c r="K37" s="78"/>
      <c r="L37" s="81">
        <v>3.5924791865958752</v>
      </c>
      <c r="M37" s="81">
        <v>3.2165220624172375</v>
      </c>
      <c r="O37" s="14">
        <v>2783.5930232558139</v>
      </c>
      <c r="P37" s="14">
        <v>3108.9480519480521</v>
      </c>
      <c r="S37" s="81">
        <v>15.458450919418333</v>
      </c>
      <c r="T37" s="120">
        <v>13.840706055758274</v>
      </c>
      <c r="V37" s="14">
        <v>646.89534883720933</v>
      </c>
      <c r="W37" s="14">
        <v>722.50649350649348</v>
      </c>
      <c r="Y37" s="124"/>
    </row>
    <row r="38" spans="2:25" x14ac:dyDescent="0.3">
      <c r="B38" s="1" t="s">
        <v>219</v>
      </c>
      <c r="C38" s="54" t="s">
        <v>84</v>
      </c>
      <c r="D38" s="12">
        <v>264251</v>
      </c>
      <c r="E38" s="12">
        <v>65405</v>
      </c>
      <c r="F38" s="78"/>
      <c r="G38" s="12">
        <v>12</v>
      </c>
      <c r="H38" s="12">
        <v>91</v>
      </c>
      <c r="I38" s="12">
        <v>0</v>
      </c>
      <c r="J38" s="43">
        <v>91</v>
      </c>
      <c r="K38" s="78"/>
      <c r="L38" s="81">
        <v>3.4436955773109656</v>
      </c>
      <c r="M38" s="81">
        <v>3.4436955773109656</v>
      </c>
      <c r="O38" s="14">
        <v>2903.8571428571427</v>
      </c>
      <c r="P38" s="14">
        <v>2903.8571428571427</v>
      </c>
      <c r="S38" s="81">
        <v>13.913309380016818</v>
      </c>
      <c r="T38" s="120">
        <v>13.913309380016818</v>
      </c>
      <c r="V38" s="14">
        <v>718.73626373626371</v>
      </c>
      <c r="W38" s="14">
        <v>718.73626373626371</v>
      </c>
      <c r="Y38" s="124"/>
    </row>
    <row r="39" spans="2:25" x14ac:dyDescent="0.3">
      <c r="B39" s="1" t="s">
        <v>256</v>
      </c>
      <c r="C39" s="54" t="s">
        <v>81</v>
      </c>
      <c r="D39" s="12">
        <v>263134</v>
      </c>
      <c r="E39" s="12">
        <v>46213</v>
      </c>
      <c r="F39" s="78"/>
      <c r="G39" s="12">
        <v>58</v>
      </c>
      <c r="H39" s="12">
        <v>78</v>
      </c>
      <c r="I39" s="12">
        <v>12</v>
      </c>
      <c r="J39" s="43">
        <v>90</v>
      </c>
      <c r="K39" s="78"/>
      <c r="L39" s="81">
        <v>3.4203105641992293</v>
      </c>
      <c r="M39" s="81">
        <v>2.9642691556393324</v>
      </c>
      <c r="O39" s="14">
        <v>2923.7111111111112</v>
      </c>
      <c r="P39" s="14">
        <v>3373.5128205128203</v>
      </c>
      <c r="S39" s="81">
        <v>19.4750394910523</v>
      </c>
      <c r="T39" s="120">
        <v>16.878367558911997</v>
      </c>
      <c r="V39" s="14">
        <v>513.47777777777776</v>
      </c>
      <c r="W39" s="14">
        <v>592.47435897435901</v>
      </c>
      <c r="Y39" s="124"/>
    </row>
    <row r="40" spans="2:25" x14ac:dyDescent="0.3">
      <c r="B40" s="1" t="s">
        <v>260</v>
      </c>
      <c r="C40" s="54" t="s">
        <v>28</v>
      </c>
      <c r="D40" s="12">
        <v>670285</v>
      </c>
      <c r="E40" s="12">
        <v>168183</v>
      </c>
      <c r="F40" s="78"/>
      <c r="G40" s="12">
        <v>6</v>
      </c>
      <c r="H40" s="12">
        <v>228</v>
      </c>
      <c r="I40" s="12">
        <v>0</v>
      </c>
      <c r="J40" s="43">
        <v>228</v>
      </c>
      <c r="K40" s="78"/>
      <c r="L40" s="81">
        <v>3.4015381516817471</v>
      </c>
      <c r="M40" s="81">
        <v>3.4015381516817471</v>
      </c>
      <c r="O40" s="14">
        <v>2939.8464912280701</v>
      </c>
      <c r="P40" s="14">
        <v>2939.8464912280701</v>
      </c>
      <c r="S40" s="81">
        <v>13.556661493730044</v>
      </c>
      <c r="T40" s="120">
        <v>13.556661493730044</v>
      </c>
      <c r="V40" s="14">
        <v>737.64473684210532</v>
      </c>
      <c r="W40" s="14">
        <v>737.64473684210532</v>
      </c>
      <c r="Y40" s="124"/>
    </row>
    <row r="41" spans="2:25" x14ac:dyDescent="0.3">
      <c r="B41" s="1" t="s">
        <v>393</v>
      </c>
      <c r="C41" s="54" t="s">
        <v>74</v>
      </c>
      <c r="D41" s="12">
        <v>866216</v>
      </c>
      <c r="E41" s="12">
        <v>124813</v>
      </c>
      <c r="F41" s="78"/>
      <c r="G41" s="12">
        <v>46</v>
      </c>
      <c r="H41" s="12">
        <v>214</v>
      </c>
      <c r="I41" s="12">
        <v>78</v>
      </c>
      <c r="J41" s="43">
        <v>292</v>
      </c>
      <c r="K41" s="78"/>
      <c r="L41" s="81">
        <v>3.3709836807447564</v>
      </c>
      <c r="M41" s="81">
        <v>2.4705154372581437</v>
      </c>
      <c r="O41" s="14">
        <v>2966.4931506849316</v>
      </c>
      <c r="P41" s="14">
        <v>4047.7383177570096</v>
      </c>
      <c r="S41" s="81">
        <v>23.394998918381898</v>
      </c>
      <c r="T41" s="120">
        <v>17.145649892238787</v>
      </c>
      <c r="V41" s="14">
        <v>427.4417808219178</v>
      </c>
      <c r="W41" s="14">
        <v>583.23831775700933</v>
      </c>
      <c r="Y41" s="124"/>
    </row>
    <row r="42" spans="2:25" x14ac:dyDescent="0.3">
      <c r="B42" s="1" t="s">
        <v>213</v>
      </c>
      <c r="C42" s="54" t="s">
        <v>15</v>
      </c>
      <c r="D42" s="12">
        <v>284403</v>
      </c>
      <c r="E42" s="12">
        <v>69189</v>
      </c>
      <c r="F42" s="78"/>
      <c r="G42" s="12">
        <v>0</v>
      </c>
      <c r="H42" s="12">
        <v>95</v>
      </c>
      <c r="I42" s="12">
        <v>0</v>
      </c>
      <c r="J42" s="43">
        <v>95</v>
      </c>
      <c r="K42" s="78"/>
      <c r="L42" s="81">
        <v>3.3403304465846002</v>
      </c>
      <c r="M42" s="81">
        <v>3.3403304465846002</v>
      </c>
      <c r="O42" s="14">
        <v>2993.7157894736843</v>
      </c>
      <c r="P42" s="14">
        <v>2993.7157894736843</v>
      </c>
      <c r="S42" s="81">
        <v>13.730506294353148</v>
      </c>
      <c r="T42" s="120">
        <v>13.730506294353148</v>
      </c>
      <c r="V42" s="14">
        <v>728.30526315789473</v>
      </c>
      <c r="W42" s="14">
        <v>728.30526315789473</v>
      </c>
      <c r="Y42" s="124"/>
    </row>
    <row r="43" spans="2:25" x14ac:dyDescent="0.3">
      <c r="B43" s="1" t="s">
        <v>232</v>
      </c>
      <c r="C43" s="54" t="s">
        <v>394</v>
      </c>
      <c r="D43" s="12">
        <v>636226</v>
      </c>
      <c r="E43" s="12">
        <v>149312</v>
      </c>
      <c r="F43" s="78"/>
      <c r="G43" s="12">
        <v>11</v>
      </c>
      <c r="H43" s="12">
        <v>211</v>
      </c>
      <c r="I43" s="12">
        <v>0</v>
      </c>
      <c r="J43" s="43">
        <v>211</v>
      </c>
      <c r="K43" s="78"/>
      <c r="L43" s="81">
        <v>3.3164315824879842</v>
      </c>
      <c r="M43" s="81">
        <v>3.3164315824879842</v>
      </c>
      <c r="O43" s="14">
        <v>3015.2890995260664</v>
      </c>
      <c r="P43" s="14">
        <v>3015.2890995260664</v>
      </c>
      <c r="S43" s="81">
        <v>14.131483069009859</v>
      </c>
      <c r="T43" s="120">
        <v>14.131483069009859</v>
      </c>
      <c r="V43" s="14">
        <v>707.63981042654029</v>
      </c>
      <c r="W43" s="14">
        <v>707.63981042654029</v>
      </c>
      <c r="Y43" s="124"/>
    </row>
    <row r="44" spans="2:25" x14ac:dyDescent="0.3">
      <c r="B44" s="1" t="s">
        <v>204</v>
      </c>
      <c r="C44" s="54" t="s">
        <v>29</v>
      </c>
      <c r="D44" s="12">
        <v>1009355</v>
      </c>
      <c r="E44" s="12">
        <v>282327</v>
      </c>
      <c r="F44" s="78"/>
      <c r="G44" s="12">
        <v>3</v>
      </c>
      <c r="H44" s="12">
        <v>251</v>
      </c>
      <c r="I44" s="12">
        <v>83</v>
      </c>
      <c r="J44" s="43">
        <v>334</v>
      </c>
      <c r="K44" s="78"/>
      <c r="L44" s="81">
        <v>3.3090438943681852</v>
      </c>
      <c r="M44" s="81">
        <v>2.4867365793006426</v>
      </c>
      <c r="O44" s="14">
        <v>3022.0209580838323</v>
      </c>
      <c r="P44" s="14">
        <v>4021.3346613545818</v>
      </c>
      <c r="S44" s="81">
        <v>11.830253571213522</v>
      </c>
      <c r="T44" s="120">
        <v>8.8904001388460898</v>
      </c>
      <c r="V44" s="14">
        <v>845.2904191616766</v>
      </c>
      <c r="W44" s="14">
        <v>1124.8087649402391</v>
      </c>
      <c r="Y44" s="124"/>
    </row>
    <row r="45" spans="2:25" x14ac:dyDescent="0.3">
      <c r="B45" s="1" t="s">
        <v>210</v>
      </c>
      <c r="C45" s="54" t="s">
        <v>79</v>
      </c>
      <c r="D45" s="12">
        <v>277903</v>
      </c>
      <c r="E45" s="12">
        <v>55735</v>
      </c>
      <c r="F45" s="78"/>
      <c r="G45" s="12">
        <v>2</v>
      </c>
      <c r="H45" s="12">
        <v>91</v>
      </c>
      <c r="I45" s="12">
        <v>0</v>
      </c>
      <c r="J45" s="43">
        <v>91</v>
      </c>
      <c r="K45" s="78"/>
      <c r="L45" s="81">
        <v>3.2745238446508314</v>
      </c>
      <c r="M45" s="81">
        <v>3.2745238446508314</v>
      </c>
      <c r="O45" s="14">
        <v>3053.8791208791208</v>
      </c>
      <c r="P45" s="14">
        <v>3053.8791208791208</v>
      </c>
      <c r="S45" s="81">
        <v>16.327262940701534</v>
      </c>
      <c r="T45" s="120">
        <v>16.327262940701534</v>
      </c>
      <c r="V45" s="14">
        <v>612.47252747252742</v>
      </c>
      <c r="W45" s="14">
        <v>612.47252747252742</v>
      </c>
      <c r="Y45" s="124"/>
    </row>
    <row r="46" spans="2:25" x14ac:dyDescent="0.3">
      <c r="B46" s="1" t="s">
        <v>211</v>
      </c>
      <c r="C46" s="54" t="s">
        <v>2</v>
      </c>
      <c r="D46" s="12">
        <v>566056</v>
      </c>
      <c r="E46" s="12">
        <v>124585</v>
      </c>
      <c r="F46" s="78"/>
      <c r="G46" s="12">
        <v>2</v>
      </c>
      <c r="H46" s="12">
        <v>183</v>
      </c>
      <c r="I46" s="12">
        <v>0</v>
      </c>
      <c r="J46" s="43">
        <v>183</v>
      </c>
      <c r="K46" s="78"/>
      <c r="L46" s="81">
        <v>3.2328956852325565</v>
      </c>
      <c r="M46" s="81">
        <v>3.2328956852325565</v>
      </c>
      <c r="O46" s="14">
        <v>3093.2021857923496</v>
      </c>
      <c r="P46" s="14">
        <v>3093.2021857923496</v>
      </c>
      <c r="S46" s="81">
        <v>14.688766705462134</v>
      </c>
      <c r="T46" s="120">
        <v>14.688766705462134</v>
      </c>
      <c r="V46" s="14">
        <v>680.79234972677591</v>
      </c>
      <c r="W46" s="14">
        <v>680.79234972677591</v>
      </c>
      <c r="Y46" s="124"/>
    </row>
    <row r="47" spans="2:25" x14ac:dyDescent="0.3">
      <c r="B47" s="1" t="s">
        <v>193</v>
      </c>
      <c r="C47" s="54" t="s">
        <v>10</v>
      </c>
      <c r="D47" s="12">
        <v>417614</v>
      </c>
      <c r="E47" s="12">
        <v>123448</v>
      </c>
      <c r="F47" s="78"/>
      <c r="G47" s="12">
        <v>4</v>
      </c>
      <c r="H47" s="12">
        <v>135</v>
      </c>
      <c r="I47" s="12">
        <v>0</v>
      </c>
      <c r="J47" s="43">
        <v>135</v>
      </c>
      <c r="K47" s="78"/>
      <c r="L47" s="81">
        <v>3.232650246399785</v>
      </c>
      <c r="M47" s="81">
        <v>3.232650246399785</v>
      </c>
      <c r="O47" s="14">
        <v>3093.437037037037</v>
      </c>
      <c r="P47" s="14">
        <v>3093.437037037037</v>
      </c>
      <c r="S47" s="81">
        <v>10.935778627438275</v>
      </c>
      <c r="T47" s="120">
        <v>10.935778627438275</v>
      </c>
      <c r="V47" s="14">
        <v>914.42962962962963</v>
      </c>
      <c r="W47" s="14">
        <v>914.42962962962963</v>
      </c>
      <c r="Y47" s="124"/>
    </row>
    <row r="48" spans="2:25" x14ac:dyDescent="0.3">
      <c r="B48" s="1" t="s">
        <v>228</v>
      </c>
      <c r="C48" s="54" t="s">
        <v>47</v>
      </c>
      <c r="D48" s="12">
        <v>269205</v>
      </c>
      <c r="E48" s="12">
        <v>72403</v>
      </c>
      <c r="F48" s="78"/>
      <c r="G48" s="12">
        <v>3</v>
      </c>
      <c r="H48" s="12">
        <v>57</v>
      </c>
      <c r="I48" s="12">
        <v>30</v>
      </c>
      <c r="J48" s="43">
        <v>87</v>
      </c>
      <c r="K48" s="78"/>
      <c r="L48" s="81">
        <v>3.2317378949127988</v>
      </c>
      <c r="M48" s="81">
        <v>2.1173455173566613</v>
      </c>
      <c r="O48" s="14">
        <v>3094.3103448275861</v>
      </c>
      <c r="P48" s="14">
        <v>4722.894736842105</v>
      </c>
      <c r="S48" s="81">
        <v>12.016076681905444</v>
      </c>
      <c r="T48" s="120">
        <v>7.872601964007016</v>
      </c>
      <c r="V48" s="14">
        <v>832.21839080459768</v>
      </c>
      <c r="W48" s="14">
        <v>1270.2280701754387</v>
      </c>
      <c r="Y48" s="124"/>
    </row>
    <row r="49" spans="2:25" x14ac:dyDescent="0.3">
      <c r="B49" s="1" t="s">
        <v>230</v>
      </c>
      <c r="C49" s="54" t="s">
        <v>387</v>
      </c>
      <c r="D49" s="12">
        <v>325983</v>
      </c>
      <c r="E49" s="12">
        <v>79048</v>
      </c>
      <c r="F49" s="78"/>
      <c r="G49" s="12">
        <v>70</v>
      </c>
      <c r="H49" s="12">
        <v>70</v>
      </c>
      <c r="I49" s="12">
        <v>35</v>
      </c>
      <c r="J49" s="43">
        <v>105</v>
      </c>
      <c r="K49" s="78"/>
      <c r="L49" s="81">
        <v>3.2210268633640404</v>
      </c>
      <c r="M49" s="81">
        <v>2.1473512422426939</v>
      </c>
      <c r="O49" s="14">
        <v>3104.6</v>
      </c>
      <c r="P49" s="14">
        <v>4656.8999999999996</v>
      </c>
      <c r="S49" s="81">
        <v>13.283068515332456</v>
      </c>
      <c r="T49" s="120">
        <v>8.8553790102216379</v>
      </c>
      <c r="V49" s="14">
        <v>752.83809523809521</v>
      </c>
      <c r="W49" s="14">
        <v>1129.2571428571428</v>
      </c>
      <c r="Y49" s="124"/>
    </row>
    <row r="50" spans="2:25" x14ac:dyDescent="0.3">
      <c r="B50" s="1" t="s">
        <v>261</v>
      </c>
      <c r="C50" s="54" t="s">
        <v>26</v>
      </c>
      <c r="D50" s="12">
        <v>625512</v>
      </c>
      <c r="E50" s="12">
        <v>167389</v>
      </c>
      <c r="F50" s="78"/>
      <c r="G50" s="12">
        <v>2</v>
      </c>
      <c r="H50" s="12">
        <v>200</v>
      </c>
      <c r="I50" s="12">
        <v>0</v>
      </c>
      <c r="J50" s="43">
        <v>200</v>
      </c>
      <c r="K50" s="78"/>
      <c r="L50" s="81">
        <v>3.1973807057258692</v>
      </c>
      <c r="M50" s="81">
        <v>3.1973807057258692</v>
      </c>
      <c r="O50" s="14">
        <v>3127.56</v>
      </c>
      <c r="P50" s="14">
        <v>3127.56</v>
      </c>
      <c r="S50" s="81">
        <v>11.948216429992414</v>
      </c>
      <c r="T50" s="120">
        <v>11.948216429992414</v>
      </c>
      <c r="V50" s="14">
        <v>836.94500000000005</v>
      </c>
      <c r="W50" s="14">
        <v>836.94500000000005</v>
      </c>
      <c r="Y50" s="124"/>
    </row>
    <row r="51" spans="2:25" x14ac:dyDescent="0.3">
      <c r="B51" s="1" t="s">
        <v>180</v>
      </c>
      <c r="C51" s="54" t="s">
        <v>75</v>
      </c>
      <c r="D51" s="12">
        <v>1007904</v>
      </c>
      <c r="E51" s="12">
        <v>226475</v>
      </c>
      <c r="F51" s="78"/>
      <c r="G51" s="12">
        <v>4</v>
      </c>
      <c r="H51" s="12">
        <v>306</v>
      </c>
      <c r="I51" s="12">
        <v>14</v>
      </c>
      <c r="J51" s="43">
        <v>320</v>
      </c>
      <c r="K51" s="78"/>
      <c r="L51" s="81">
        <v>3.17490554655999</v>
      </c>
      <c r="M51" s="81">
        <v>3.0360034288979905</v>
      </c>
      <c r="O51" s="14">
        <v>3149.7</v>
      </c>
      <c r="P51" s="14">
        <v>3293.8039215686276</v>
      </c>
      <c r="S51" s="81">
        <v>14.129594878021857</v>
      </c>
      <c r="T51" s="120">
        <v>13.511425102108399</v>
      </c>
      <c r="V51" s="14">
        <v>707.734375</v>
      </c>
      <c r="W51" s="14">
        <v>740.11437908496737</v>
      </c>
      <c r="Y51" s="124"/>
    </row>
    <row r="52" spans="2:25" x14ac:dyDescent="0.3">
      <c r="B52" s="1" t="s">
        <v>184</v>
      </c>
      <c r="C52" s="54" t="s">
        <v>43</v>
      </c>
      <c r="D52" s="12">
        <v>259225</v>
      </c>
      <c r="E52" s="12">
        <v>78879</v>
      </c>
      <c r="F52" s="78"/>
      <c r="G52" s="12">
        <v>1</v>
      </c>
      <c r="H52" s="12">
        <v>78</v>
      </c>
      <c r="I52" s="12">
        <v>4</v>
      </c>
      <c r="J52" s="43">
        <v>82</v>
      </c>
      <c r="K52" s="78"/>
      <c r="L52" s="81">
        <v>3.1632751470730063</v>
      </c>
      <c r="M52" s="81">
        <v>3.0089690423377373</v>
      </c>
      <c r="O52" s="14">
        <v>3161.2804878048782</v>
      </c>
      <c r="P52" s="14">
        <v>3323.397435897436</v>
      </c>
      <c r="S52" s="81">
        <v>10.395669316294578</v>
      </c>
      <c r="T52" s="120">
        <v>9.8885634959875244</v>
      </c>
      <c r="V52" s="14">
        <v>961.93902439024396</v>
      </c>
      <c r="W52" s="14">
        <v>1011.2692307692307</v>
      </c>
      <c r="Y52" s="124"/>
    </row>
    <row r="53" spans="2:25" x14ac:dyDescent="0.3">
      <c r="B53" s="1" t="s">
        <v>227</v>
      </c>
      <c r="C53" s="54" t="s">
        <v>20</v>
      </c>
      <c r="D53" s="12">
        <v>367331</v>
      </c>
      <c r="E53" s="12">
        <v>85363</v>
      </c>
      <c r="F53" s="78"/>
      <c r="G53" s="12">
        <v>44</v>
      </c>
      <c r="H53" s="12">
        <v>116</v>
      </c>
      <c r="I53" s="12">
        <v>0</v>
      </c>
      <c r="J53" s="43">
        <v>116</v>
      </c>
      <c r="K53" s="78"/>
      <c r="L53" s="81">
        <v>3.15791479619199</v>
      </c>
      <c r="M53" s="81">
        <v>3.15791479619199</v>
      </c>
      <c r="O53" s="14">
        <v>3166.6465517241381</v>
      </c>
      <c r="P53" s="14">
        <v>3166.6465517241381</v>
      </c>
      <c r="S53" s="81">
        <v>13.589025690287361</v>
      </c>
      <c r="T53" s="120">
        <v>13.589025690287361</v>
      </c>
      <c r="V53" s="14">
        <v>735.88793103448279</v>
      </c>
      <c r="W53" s="14">
        <v>735.88793103448279</v>
      </c>
      <c r="Y53" s="124"/>
    </row>
    <row r="54" spans="2:25" x14ac:dyDescent="0.3">
      <c r="B54" s="1" t="s">
        <v>212</v>
      </c>
      <c r="C54" s="54" t="s">
        <v>4</v>
      </c>
      <c r="D54" s="12">
        <v>286721</v>
      </c>
      <c r="E54" s="12">
        <v>72059</v>
      </c>
      <c r="F54" s="78"/>
      <c r="G54" s="12">
        <v>0</v>
      </c>
      <c r="H54" s="12">
        <v>90</v>
      </c>
      <c r="I54" s="12">
        <v>0</v>
      </c>
      <c r="J54" s="43">
        <v>90</v>
      </c>
      <c r="K54" s="78"/>
      <c r="L54" s="81">
        <v>3.1389399451034281</v>
      </c>
      <c r="M54" s="81">
        <v>3.1389399451034281</v>
      </c>
      <c r="O54" s="14">
        <v>3185.7888888888888</v>
      </c>
      <c r="P54" s="14">
        <v>3185.7888888888888</v>
      </c>
      <c r="S54" s="81">
        <v>12.489765331186943</v>
      </c>
      <c r="T54" s="120">
        <v>12.489765331186943</v>
      </c>
      <c r="V54" s="14">
        <v>800.65555555555557</v>
      </c>
      <c r="W54" s="14">
        <v>800.65555555555557</v>
      </c>
      <c r="Y54" s="124"/>
    </row>
    <row r="55" spans="2:25" x14ac:dyDescent="0.3">
      <c r="B55" s="1" t="s">
        <v>206</v>
      </c>
      <c r="C55" s="54" t="s">
        <v>39</v>
      </c>
      <c r="D55" s="12">
        <v>259715</v>
      </c>
      <c r="E55" s="12">
        <v>68323</v>
      </c>
      <c r="F55" s="78"/>
      <c r="G55" s="12">
        <v>77</v>
      </c>
      <c r="H55" s="12">
        <v>77</v>
      </c>
      <c r="I55" s="12">
        <v>3</v>
      </c>
      <c r="J55" s="43">
        <v>80</v>
      </c>
      <c r="K55" s="78"/>
      <c r="L55" s="81">
        <v>3.0802995591321256</v>
      </c>
      <c r="M55" s="81">
        <v>2.9647883256646708</v>
      </c>
      <c r="O55" s="14">
        <v>3246.4375</v>
      </c>
      <c r="P55" s="14">
        <v>3372.9220779220777</v>
      </c>
      <c r="S55" s="81">
        <v>11.709087715703349</v>
      </c>
      <c r="T55" s="120">
        <v>11.269996926364474</v>
      </c>
      <c r="V55" s="14">
        <v>854.03750000000002</v>
      </c>
      <c r="W55" s="14">
        <v>887.31168831168827</v>
      </c>
      <c r="Y55" s="124"/>
    </row>
    <row r="56" spans="2:25" x14ac:dyDescent="0.3">
      <c r="B56" s="1" t="s">
        <v>208</v>
      </c>
      <c r="C56" s="54" t="s">
        <v>13</v>
      </c>
      <c r="D56" s="12">
        <v>661763</v>
      </c>
      <c r="E56" s="12">
        <v>120985</v>
      </c>
      <c r="F56" s="78"/>
      <c r="G56" s="12">
        <v>65</v>
      </c>
      <c r="H56" s="12">
        <v>200</v>
      </c>
      <c r="I56" s="12">
        <v>0</v>
      </c>
      <c r="J56" s="43">
        <v>200</v>
      </c>
      <c r="K56" s="78"/>
      <c r="L56" s="81">
        <v>3.0222300128595889</v>
      </c>
      <c r="M56" s="81">
        <v>3.0222300128595889</v>
      </c>
      <c r="O56" s="14">
        <v>3308.8150000000001</v>
      </c>
      <c r="P56" s="14">
        <v>3308.8150000000001</v>
      </c>
      <c r="S56" s="81">
        <v>16.530974914245569</v>
      </c>
      <c r="T56" s="120">
        <v>16.530974914245569</v>
      </c>
      <c r="V56" s="14">
        <v>604.92499999999995</v>
      </c>
      <c r="W56" s="14">
        <v>604.92499999999995</v>
      </c>
      <c r="Y56" s="124"/>
    </row>
    <row r="57" spans="2:25" x14ac:dyDescent="0.3">
      <c r="B57" s="1" t="s">
        <v>244</v>
      </c>
      <c r="C57" s="54" t="s">
        <v>24</v>
      </c>
      <c r="D57" s="12">
        <v>1319030</v>
      </c>
      <c r="E57" s="12">
        <v>323477</v>
      </c>
      <c r="F57" s="78"/>
      <c r="G57" s="12">
        <v>0</v>
      </c>
      <c r="H57" s="12">
        <v>210</v>
      </c>
      <c r="I57" s="12">
        <v>171</v>
      </c>
      <c r="J57" s="43">
        <v>381</v>
      </c>
      <c r="K57" s="78"/>
      <c r="L57" s="81">
        <v>2.8884862360977386</v>
      </c>
      <c r="M57" s="81">
        <v>1.5920790277704071</v>
      </c>
      <c r="O57" s="14">
        <v>3462.0209973753281</v>
      </c>
      <c r="P57" s="14">
        <v>6281.0952380952385</v>
      </c>
      <c r="S57" s="81">
        <v>11.77827171638169</v>
      </c>
      <c r="T57" s="120">
        <v>6.4919607885568373</v>
      </c>
      <c r="V57" s="14">
        <v>849.02099737532808</v>
      </c>
      <c r="W57" s="14">
        <v>1540.3666666666666</v>
      </c>
      <c r="Y57" s="124"/>
    </row>
    <row r="58" spans="2:25" x14ac:dyDescent="0.3">
      <c r="B58" s="1" t="s">
        <v>207</v>
      </c>
      <c r="C58" s="54" t="s">
        <v>14</v>
      </c>
      <c r="D58" s="12">
        <v>280445</v>
      </c>
      <c r="E58" s="12">
        <v>71011</v>
      </c>
      <c r="F58" s="78"/>
      <c r="G58" s="12">
        <v>2</v>
      </c>
      <c r="H58" s="12">
        <v>64</v>
      </c>
      <c r="I58" s="12">
        <v>17</v>
      </c>
      <c r="J58" s="43">
        <v>81</v>
      </c>
      <c r="K58" s="78"/>
      <c r="L58" s="81">
        <v>2.8882668615949654</v>
      </c>
      <c r="M58" s="81">
        <v>2.2820873968157751</v>
      </c>
      <c r="O58" s="14">
        <v>3462.2839506172841</v>
      </c>
      <c r="P58" s="14">
        <v>4381.953125</v>
      </c>
      <c r="S58" s="81">
        <v>11.406683471574826</v>
      </c>
      <c r="T58" s="120">
        <v>9.0126881750714674</v>
      </c>
      <c r="V58" s="14">
        <v>876.67901234567898</v>
      </c>
      <c r="W58" s="14">
        <v>1109.546875</v>
      </c>
      <c r="Y58" s="124"/>
    </row>
    <row r="59" spans="2:25" x14ac:dyDescent="0.3">
      <c r="B59" s="1" t="s">
        <v>246</v>
      </c>
      <c r="C59" s="54" t="s">
        <v>21</v>
      </c>
      <c r="D59" s="12">
        <v>507798</v>
      </c>
      <c r="E59" s="12">
        <v>120677</v>
      </c>
      <c r="F59" s="78"/>
      <c r="G59" s="12">
        <v>106</v>
      </c>
      <c r="H59" s="12">
        <v>143</v>
      </c>
      <c r="I59" s="12">
        <v>3</v>
      </c>
      <c r="J59" s="43">
        <v>146</v>
      </c>
      <c r="K59" s="78"/>
      <c r="L59" s="81">
        <v>2.8751590199252459</v>
      </c>
      <c r="M59" s="81">
        <v>2.8160804099267818</v>
      </c>
      <c r="O59" s="14">
        <v>3478.0684931506848</v>
      </c>
      <c r="P59" s="14">
        <v>3551.0349650349649</v>
      </c>
      <c r="S59" s="81">
        <v>12.098411462001874</v>
      </c>
      <c r="T59" s="120">
        <v>11.849813966207314</v>
      </c>
      <c r="V59" s="14">
        <v>826.55479452054794</v>
      </c>
      <c r="W59" s="14">
        <v>843.89510489510485</v>
      </c>
      <c r="Y59" s="124"/>
    </row>
    <row r="60" spans="2:25" x14ac:dyDescent="0.3">
      <c r="B60" s="1" t="s">
        <v>253</v>
      </c>
      <c r="C60" s="54" t="s">
        <v>34</v>
      </c>
      <c r="D60" s="12">
        <v>259019</v>
      </c>
      <c r="E60" s="12">
        <v>68149</v>
      </c>
      <c r="F60" s="78"/>
      <c r="G60" s="12">
        <v>3</v>
      </c>
      <c r="H60" s="12">
        <v>69</v>
      </c>
      <c r="I60" s="12">
        <v>4</v>
      </c>
      <c r="J60" s="43">
        <v>73</v>
      </c>
      <c r="K60" s="78"/>
      <c r="L60" s="81">
        <v>2.8183260687439917</v>
      </c>
      <c r="M60" s="81">
        <v>2.6638972430593899</v>
      </c>
      <c r="O60" s="14">
        <v>3548.205479452055</v>
      </c>
      <c r="P60" s="14">
        <v>3753.8985507246375</v>
      </c>
      <c r="S60" s="81">
        <v>10.711822623956332</v>
      </c>
      <c r="T60" s="120">
        <v>10.124873439082013</v>
      </c>
      <c r="V60" s="14">
        <v>933.54794520547944</v>
      </c>
      <c r="W60" s="14">
        <v>987.66666666666663</v>
      </c>
      <c r="Y60" s="124"/>
    </row>
    <row r="61" spans="2:25" x14ac:dyDescent="0.3">
      <c r="B61" s="1" t="s">
        <v>238</v>
      </c>
      <c r="C61" s="54" t="s">
        <v>69</v>
      </c>
      <c r="D61" s="12">
        <v>284270</v>
      </c>
      <c r="E61" s="12">
        <v>65268</v>
      </c>
      <c r="F61" s="78"/>
      <c r="G61" s="12">
        <v>0</v>
      </c>
      <c r="H61" s="12">
        <v>77</v>
      </c>
      <c r="I61" s="12">
        <v>0</v>
      </c>
      <c r="J61" s="43">
        <v>77</v>
      </c>
      <c r="K61" s="78"/>
      <c r="L61" s="81">
        <v>2.708692440285644</v>
      </c>
      <c r="M61" s="81">
        <v>2.708692440285644</v>
      </c>
      <c r="O61" s="14">
        <v>3691.818181818182</v>
      </c>
      <c r="P61" s="14">
        <v>3691.818181818182</v>
      </c>
      <c r="S61" s="81">
        <v>11.797511797511799</v>
      </c>
      <c r="T61" s="120">
        <v>11.797511797511799</v>
      </c>
      <c r="V61" s="14">
        <v>847.63636363636363</v>
      </c>
      <c r="W61" s="14">
        <v>847.63636363636363</v>
      </c>
      <c r="Y61" s="124"/>
    </row>
    <row r="62" spans="2:25" x14ac:dyDescent="0.3">
      <c r="B62" s="1" t="s">
        <v>190</v>
      </c>
      <c r="C62" s="54" t="s">
        <v>54</v>
      </c>
      <c r="D62" s="12">
        <v>376001</v>
      </c>
      <c r="E62" s="12">
        <v>83849</v>
      </c>
      <c r="F62" s="78"/>
      <c r="G62" s="12">
        <v>4</v>
      </c>
      <c r="H62" s="12">
        <v>101</v>
      </c>
      <c r="I62" s="12">
        <v>0</v>
      </c>
      <c r="J62" s="43">
        <v>101</v>
      </c>
      <c r="K62" s="78"/>
      <c r="L62" s="81">
        <v>2.6861630687152429</v>
      </c>
      <c r="M62" s="81">
        <v>2.6861630687152429</v>
      </c>
      <c r="O62" s="14">
        <v>3722.7821782178216</v>
      </c>
      <c r="P62" s="14">
        <v>3722.7821782178216</v>
      </c>
      <c r="S62" s="81">
        <v>12.045462676955003</v>
      </c>
      <c r="T62" s="120">
        <v>12.045462676955003</v>
      </c>
      <c r="V62" s="14">
        <v>830.18811881188117</v>
      </c>
      <c r="W62" s="14">
        <v>830.18811881188117</v>
      </c>
      <c r="Y62" s="124"/>
    </row>
    <row r="63" spans="2:25" x14ac:dyDescent="0.3">
      <c r="B63" s="1" t="s">
        <v>401</v>
      </c>
      <c r="C63" s="54" t="s">
        <v>85</v>
      </c>
      <c r="D63" s="12">
        <v>547288</v>
      </c>
      <c r="E63" s="12">
        <v>120340</v>
      </c>
      <c r="F63" s="78"/>
      <c r="G63" s="12">
        <v>3</v>
      </c>
      <c r="H63" s="12">
        <v>117</v>
      </c>
      <c r="I63" s="12">
        <v>23</v>
      </c>
      <c r="J63" s="43">
        <v>140</v>
      </c>
      <c r="K63" s="78"/>
      <c r="L63" s="81">
        <v>2.5580681469354345</v>
      </c>
      <c r="M63" s="81">
        <v>2.1378140942246131</v>
      </c>
      <c r="O63" s="14">
        <v>3909.2</v>
      </c>
      <c r="P63" s="14">
        <v>4677.6752136752139</v>
      </c>
      <c r="S63" s="81">
        <v>11.633704503905602</v>
      </c>
      <c r="T63" s="120">
        <v>9.7224530496925379</v>
      </c>
      <c r="V63" s="14">
        <v>859.57142857142856</v>
      </c>
      <c r="W63" s="14">
        <v>1028.5470085470085</v>
      </c>
      <c r="Y63" s="124"/>
    </row>
    <row r="64" spans="2:25" x14ac:dyDescent="0.3">
      <c r="B64" s="1" t="s">
        <v>259</v>
      </c>
      <c r="C64" s="54" t="s">
        <v>42</v>
      </c>
      <c r="D64" s="12">
        <v>521818</v>
      </c>
      <c r="E64" s="12">
        <v>124155</v>
      </c>
      <c r="F64" s="78"/>
      <c r="G64" s="12">
        <v>25</v>
      </c>
      <c r="H64" s="12">
        <v>132</v>
      </c>
      <c r="I64" s="12">
        <v>0</v>
      </c>
      <c r="J64" s="43">
        <v>132</v>
      </c>
      <c r="K64" s="78"/>
      <c r="L64" s="81">
        <v>2.5296176061385385</v>
      </c>
      <c r="M64" s="81">
        <v>2.5296176061385385</v>
      </c>
      <c r="O64" s="14">
        <v>3953.1666666666665</v>
      </c>
      <c r="P64" s="14">
        <v>3953.1666666666665</v>
      </c>
      <c r="S64" s="81">
        <v>10.63187145100882</v>
      </c>
      <c r="T64" s="120">
        <v>10.63187145100882</v>
      </c>
      <c r="V64" s="14">
        <v>940.56818181818187</v>
      </c>
      <c r="W64" s="14">
        <v>940.56818181818187</v>
      </c>
      <c r="Y64" s="124"/>
    </row>
    <row r="65" spans="2:25" x14ac:dyDescent="0.3">
      <c r="B65" s="1" t="s">
        <v>157</v>
      </c>
      <c r="C65" s="54" t="s">
        <v>37</v>
      </c>
      <c r="D65" s="12">
        <v>2267722</v>
      </c>
      <c r="E65" s="12">
        <v>567234</v>
      </c>
      <c r="F65" s="78"/>
      <c r="G65" s="12">
        <v>8</v>
      </c>
      <c r="H65" s="12">
        <v>543</v>
      </c>
      <c r="I65" s="12">
        <v>19</v>
      </c>
      <c r="J65" s="43">
        <v>562</v>
      </c>
      <c r="K65" s="78"/>
      <c r="L65" s="81">
        <v>2.4782579169757142</v>
      </c>
      <c r="M65" s="81">
        <v>2.3944733966509122</v>
      </c>
      <c r="O65" s="14">
        <v>4035.0925266903914</v>
      </c>
      <c r="P65" s="14">
        <v>4176.2836095764269</v>
      </c>
      <c r="S65" s="81">
        <v>9.9077276749983252</v>
      </c>
      <c r="T65" s="120">
        <v>9.5727689101852143</v>
      </c>
      <c r="V65" s="14">
        <v>1009.3131672597865</v>
      </c>
      <c r="W65" s="14">
        <v>1044.6298342541436</v>
      </c>
      <c r="Y65" s="124"/>
    </row>
    <row r="66" spans="2:25" x14ac:dyDescent="0.3">
      <c r="B66" s="1" t="s">
        <v>396</v>
      </c>
      <c r="C66" s="54" t="s">
        <v>9</v>
      </c>
      <c r="D66" s="12">
        <v>1028149</v>
      </c>
      <c r="E66" s="12">
        <v>222433</v>
      </c>
      <c r="F66" s="78"/>
      <c r="G66" s="12">
        <v>3</v>
      </c>
      <c r="H66" s="12">
        <v>213</v>
      </c>
      <c r="I66" s="12">
        <v>39</v>
      </c>
      <c r="J66" s="43">
        <v>252</v>
      </c>
      <c r="K66" s="78"/>
      <c r="L66" s="81">
        <v>2.4510066147999949</v>
      </c>
      <c r="M66" s="81">
        <v>2.0716841625095195</v>
      </c>
      <c r="O66" s="14">
        <v>4079.9563492063494</v>
      </c>
      <c r="P66" s="14">
        <v>4826.9906103286385</v>
      </c>
      <c r="S66" s="81">
        <v>11.329254202389034</v>
      </c>
      <c r="T66" s="120">
        <v>9.5759172424954926</v>
      </c>
      <c r="V66" s="14">
        <v>882.67063492063494</v>
      </c>
      <c r="W66" s="14">
        <v>1044.2863849765258</v>
      </c>
      <c r="Y66" s="124"/>
    </row>
    <row r="67" spans="2:25" x14ac:dyDescent="0.3">
      <c r="B67" s="1" t="s">
        <v>215</v>
      </c>
      <c r="C67" s="54" t="s">
        <v>11</v>
      </c>
      <c r="D67" s="12">
        <v>563225</v>
      </c>
      <c r="E67" s="12">
        <v>120519</v>
      </c>
      <c r="F67" s="78"/>
      <c r="G67" s="12">
        <v>0</v>
      </c>
      <c r="H67" s="12">
        <v>136</v>
      </c>
      <c r="I67" s="12">
        <v>0</v>
      </c>
      <c r="J67" s="43">
        <v>136</v>
      </c>
      <c r="K67" s="78"/>
      <c r="L67" s="81">
        <v>2.414665542190066</v>
      </c>
      <c r="M67" s="81">
        <v>2.414665542190066</v>
      </c>
      <c r="O67" s="14">
        <v>4141.3602941176468</v>
      </c>
      <c r="P67" s="14">
        <v>4141.3602941176468</v>
      </c>
      <c r="S67" s="81">
        <v>11.284527750811076</v>
      </c>
      <c r="T67" s="120">
        <v>11.284527750811076</v>
      </c>
      <c r="V67" s="14">
        <v>886.16911764705878</v>
      </c>
      <c r="W67" s="14">
        <v>886.16911764705878</v>
      </c>
      <c r="Y67" s="124"/>
    </row>
    <row r="68" spans="2:25" x14ac:dyDescent="0.3">
      <c r="B68" s="1" t="s">
        <v>251</v>
      </c>
      <c r="C68" s="54" t="s">
        <v>158</v>
      </c>
      <c r="D68" s="12">
        <v>231478</v>
      </c>
      <c r="E68" s="12">
        <v>56054</v>
      </c>
      <c r="F68" s="78"/>
      <c r="G68" s="12">
        <v>7</v>
      </c>
      <c r="H68" s="12">
        <v>55</v>
      </c>
      <c r="I68" s="12">
        <v>0</v>
      </c>
      <c r="J68" s="43">
        <v>55</v>
      </c>
      <c r="K68" s="78"/>
      <c r="L68" s="81">
        <v>2.3760357355774628</v>
      </c>
      <c r="M68" s="81">
        <v>2.3760357355774628</v>
      </c>
      <c r="O68" s="14">
        <v>4208.6909090909094</v>
      </c>
      <c r="P68" s="14">
        <v>4208.6909090909094</v>
      </c>
      <c r="S68" s="81">
        <v>9.8119670317907737</v>
      </c>
      <c r="T68" s="120">
        <v>9.8119670317907737</v>
      </c>
      <c r="V68" s="14">
        <v>1019.1636363636363</v>
      </c>
      <c r="W68" s="14">
        <v>1019.1636363636363</v>
      </c>
      <c r="Y68" s="124"/>
    </row>
    <row r="69" spans="2:25" x14ac:dyDescent="0.3">
      <c r="B69" s="1" t="s">
        <v>202</v>
      </c>
      <c r="C69" s="54" t="s">
        <v>40</v>
      </c>
      <c r="D69" s="12">
        <v>1008868</v>
      </c>
      <c r="E69" s="12">
        <v>238773</v>
      </c>
      <c r="F69" s="78"/>
      <c r="G69" s="12">
        <v>9</v>
      </c>
      <c r="H69" s="12">
        <v>189</v>
      </c>
      <c r="I69" s="12">
        <v>49</v>
      </c>
      <c r="J69" s="43">
        <v>238</v>
      </c>
      <c r="K69" s="78"/>
      <c r="L69" s="81">
        <v>2.3590796813854737</v>
      </c>
      <c r="M69" s="81">
        <v>1.8733868058061114</v>
      </c>
      <c r="O69" s="14">
        <v>4238.9411764705883</v>
      </c>
      <c r="P69" s="14">
        <v>5337.9259259259261</v>
      </c>
      <c r="S69" s="81">
        <v>9.9676261553860765</v>
      </c>
      <c r="T69" s="120">
        <v>7.9154678292771798</v>
      </c>
      <c r="V69" s="14">
        <v>1003.2478991596639</v>
      </c>
      <c r="W69" s="14">
        <v>1263.3492063492063</v>
      </c>
      <c r="Y69" s="124"/>
    </row>
    <row r="70" spans="2:25" x14ac:dyDescent="0.3">
      <c r="B70" s="1" t="s">
        <v>240</v>
      </c>
      <c r="C70" s="54" t="s">
        <v>82</v>
      </c>
      <c r="D70" s="12">
        <v>323667</v>
      </c>
      <c r="E70" s="12">
        <v>92997</v>
      </c>
      <c r="F70" s="78"/>
      <c r="G70" s="12">
        <v>2</v>
      </c>
      <c r="H70" s="12">
        <v>71</v>
      </c>
      <c r="I70" s="12">
        <v>4</v>
      </c>
      <c r="J70" s="43">
        <v>75</v>
      </c>
      <c r="K70" s="78"/>
      <c r="L70" s="81">
        <v>2.3171963777586222</v>
      </c>
      <c r="M70" s="81">
        <v>2.1936125709448291</v>
      </c>
      <c r="O70" s="14">
        <v>4315.5600000000004</v>
      </c>
      <c r="P70" s="14">
        <v>4558.6901408450703</v>
      </c>
      <c r="S70" s="81">
        <v>8.0647762831059069</v>
      </c>
      <c r="T70" s="120">
        <v>7.6346548813402579</v>
      </c>
      <c r="V70" s="14">
        <v>1239.96</v>
      </c>
      <c r="W70" s="14">
        <v>1309.8169014084508</v>
      </c>
      <c r="Y70" s="124"/>
    </row>
    <row r="71" spans="2:25" x14ac:dyDescent="0.3">
      <c r="B71" s="1" t="s">
        <v>188</v>
      </c>
      <c r="C71" s="54" t="s">
        <v>55</v>
      </c>
      <c r="D71" s="12">
        <v>8688336</v>
      </c>
      <c r="E71" s="12">
        <v>1867391</v>
      </c>
      <c r="F71" s="78"/>
      <c r="G71" s="12">
        <v>867</v>
      </c>
      <c r="H71" s="12">
        <v>1774</v>
      </c>
      <c r="I71" s="12">
        <v>233</v>
      </c>
      <c r="J71" s="43">
        <v>2007</v>
      </c>
      <c r="K71" s="78"/>
      <c r="L71" s="81">
        <v>2.3099935361615849</v>
      </c>
      <c r="M71" s="81">
        <v>2.0418179039116353</v>
      </c>
      <c r="O71" s="14">
        <v>4329.0164424514196</v>
      </c>
      <c r="P71" s="14">
        <v>4897.5963923337094</v>
      </c>
      <c r="S71" s="81">
        <v>10.747615255723092</v>
      </c>
      <c r="T71" s="120">
        <v>9.4998851338578802</v>
      </c>
      <c r="V71" s="14">
        <v>930.43896362730447</v>
      </c>
      <c r="W71" s="14">
        <v>1052.6443066516347</v>
      </c>
      <c r="Y71" s="124"/>
    </row>
    <row r="72" spans="2:25" x14ac:dyDescent="0.3">
      <c r="B72" s="1" t="s">
        <v>234</v>
      </c>
      <c r="C72" s="54" t="s">
        <v>397</v>
      </c>
      <c r="D72" s="12">
        <v>730276</v>
      </c>
      <c r="E72" s="12">
        <v>163509</v>
      </c>
      <c r="F72" s="78"/>
      <c r="G72" s="12">
        <v>0</v>
      </c>
      <c r="H72" s="12">
        <v>166</v>
      </c>
      <c r="I72" s="12">
        <v>0</v>
      </c>
      <c r="J72" s="43">
        <v>166</v>
      </c>
      <c r="K72" s="78"/>
      <c r="L72" s="81">
        <v>2.273113179126796</v>
      </c>
      <c r="M72" s="81">
        <v>2.273113179126796</v>
      </c>
      <c r="O72" s="14">
        <v>4399.2530120481924</v>
      </c>
      <c r="P72" s="14">
        <v>4399.2530120481924</v>
      </c>
      <c r="S72" s="81">
        <v>10.152346354023326</v>
      </c>
      <c r="T72" s="120">
        <v>10.152346354023326</v>
      </c>
      <c r="V72" s="14">
        <v>984.99397590361446</v>
      </c>
      <c r="W72" s="14">
        <v>984.99397590361446</v>
      </c>
      <c r="Y72" s="124"/>
    </row>
    <row r="73" spans="2:25" x14ac:dyDescent="0.3">
      <c r="B73" s="1" t="s">
        <v>197</v>
      </c>
      <c r="C73" s="54" t="s">
        <v>68</v>
      </c>
      <c r="D73" s="12">
        <v>489209</v>
      </c>
      <c r="E73" s="12">
        <v>110043</v>
      </c>
      <c r="F73" s="78"/>
      <c r="G73" s="12">
        <v>5</v>
      </c>
      <c r="H73" s="12">
        <v>106</v>
      </c>
      <c r="I73" s="12">
        <v>4</v>
      </c>
      <c r="J73" s="43">
        <v>110</v>
      </c>
      <c r="K73" s="78"/>
      <c r="L73" s="81">
        <v>2.2485277253689118</v>
      </c>
      <c r="M73" s="81">
        <v>2.1667630808100422</v>
      </c>
      <c r="O73" s="14">
        <v>4447.3545454545456</v>
      </c>
      <c r="P73" s="14">
        <v>4615.1792452830186</v>
      </c>
      <c r="S73" s="81">
        <v>9.9960924365929671</v>
      </c>
      <c r="T73" s="120">
        <v>9.6325981661714053</v>
      </c>
      <c r="V73" s="14">
        <v>1000.3909090909091</v>
      </c>
      <c r="W73" s="14">
        <v>1038.1415094339623</v>
      </c>
      <c r="Y73" s="124"/>
    </row>
    <row r="74" spans="2:25" x14ac:dyDescent="0.3">
      <c r="B74" s="1" t="s">
        <v>194</v>
      </c>
      <c r="C74" s="54" t="s">
        <v>83</v>
      </c>
      <c r="D74" s="12">
        <v>408696</v>
      </c>
      <c r="E74" s="12">
        <v>94335</v>
      </c>
      <c r="F74" s="78"/>
      <c r="G74" s="12">
        <v>13</v>
      </c>
      <c r="H74" s="12">
        <v>90</v>
      </c>
      <c r="I74" s="12">
        <v>0</v>
      </c>
      <c r="J74" s="43">
        <v>90</v>
      </c>
      <c r="K74" s="78"/>
      <c r="L74" s="81">
        <v>2.2021257854248635</v>
      </c>
      <c r="M74" s="81">
        <v>2.2021257854248635</v>
      </c>
      <c r="O74" s="14">
        <v>4541.0666666666666</v>
      </c>
      <c r="P74" s="14">
        <v>4541.0666666666666</v>
      </c>
      <c r="S74" s="81">
        <v>9.5404674829066618</v>
      </c>
      <c r="T74" s="120">
        <v>9.5404674829066618</v>
      </c>
      <c r="V74" s="14">
        <v>1048.1666666666667</v>
      </c>
      <c r="W74" s="14">
        <v>1048.1666666666667</v>
      </c>
      <c r="Y74" s="124"/>
    </row>
    <row r="75" spans="2:25" x14ac:dyDescent="0.3">
      <c r="B75" s="1" t="s">
        <v>250</v>
      </c>
      <c r="C75" s="54" t="s">
        <v>8</v>
      </c>
      <c r="D75" s="12">
        <v>411009</v>
      </c>
      <c r="E75" s="12">
        <v>105160</v>
      </c>
      <c r="F75" s="78"/>
      <c r="G75" s="12">
        <v>16</v>
      </c>
      <c r="H75" s="12">
        <v>88</v>
      </c>
      <c r="I75" s="12">
        <v>0</v>
      </c>
      <c r="J75" s="43">
        <v>88</v>
      </c>
      <c r="K75" s="78"/>
      <c r="L75" s="81">
        <v>2.1410723366154998</v>
      </c>
      <c r="M75" s="81">
        <v>2.1410723366154998</v>
      </c>
      <c r="O75" s="14">
        <v>4670.556818181818</v>
      </c>
      <c r="P75" s="14">
        <v>4670.556818181818</v>
      </c>
      <c r="S75" s="81">
        <v>8.3682008368200833</v>
      </c>
      <c r="T75" s="120">
        <v>8.3682008368200833</v>
      </c>
      <c r="V75" s="14">
        <v>1195</v>
      </c>
      <c r="W75" s="14">
        <v>1195</v>
      </c>
      <c r="Y75" s="124"/>
    </row>
    <row r="76" spans="2:25" x14ac:dyDescent="0.3">
      <c r="B76" s="1" t="s">
        <v>249</v>
      </c>
      <c r="C76" s="54" t="s">
        <v>89</v>
      </c>
      <c r="D76" s="12">
        <v>402497</v>
      </c>
      <c r="E76" s="12">
        <v>103991</v>
      </c>
      <c r="F76" s="78"/>
      <c r="G76" s="12">
        <v>1</v>
      </c>
      <c r="H76" s="12">
        <v>85</v>
      </c>
      <c r="I76" s="12">
        <v>0</v>
      </c>
      <c r="J76" s="43">
        <v>85</v>
      </c>
      <c r="K76" s="78"/>
      <c r="L76" s="81">
        <v>2.1118169824868258</v>
      </c>
      <c r="M76" s="81">
        <v>2.1118169824868258</v>
      </c>
      <c r="O76" s="14">
        <v>4735.2588235294115</v>
      </c>
      <c r="P76" s="14">
        <v>4735.2588235294115</v>
      </c>
      <c r="S76" s="81">
        <v>8.1737842697925789</v>
      </c>
      <c r="T76" s="120">
        <v>8.1737842697925789</v>
      </c>
      <c r="V76" s="14">
        <v>1223.4235294117648</v>
      </c>
      <c r="W76" s="14">
        <v>1223.4235294117648</v>
      </c>
      <c r="Y76" s="124"/>
    </row>
    <row r="77" spans="2:25" x14ac:dyDescent="0.3">
      <c r="B77" s="1" t="s">
        <v>222</v>
      </c>
      <c r="C77" s="54" t="s">
        <v>88</v>
      </c>
      <c r="D77" s="12">
        <v>709428</v>
      </c>
      <c r="E77" s="12">
        <v>137586</v>
      </c>
      <c r="F77" s="78"/>
      <c r="G77" s="12">
        <v>65</v>
      </c>
      <c r="H77" s="12">
        <v>128</v>
      </c>
      <c r="I77" s="12">
        <v>16</v>
      </c>
      <c r="J77" s="43">
        <v>144</v>
      </c>
      <c r="K77" s="78"/>
      <c r="L77" s="81">
        <v>2.0298042930360798</v>
      </c>
      <c r="M77" s="81">
        <v>1.8042704826987377</v>
      </c>
      <c r="O77" s="14">
        <v>4926.583333333333</v>
      </c>
      <c r="P77" s="14">
        <v>5542.40625</v>
      </c>
      <c r="S77" s="81">
        <v>10.466181152152108</v>
      </c>
      <c r="T77" s="120">
        <v>9.3032721352463188</v>
      </c>
      <c r="V77" s="14">
        <v>955.45833333333337</v>
      </c>
      <c r="W77" s="14">
        <v>1074.890625</v>
      </c>
      <c r="Y77" s="124"/>
    </row>
    <row r="78" spans="2:25" x14ac:dyDescent="0.3">
      <c r="B78" s="1" t="s">
        <v>192</v>
      </c>
      <c r="C78" s="54" t="s">
        <v>78</v>
      </c>
      <c r="D78" s="12">
        <v>773833</v>
      </c>
      <c r="E78" s="12">
        <v>129832</v>
      </c>
      <c r="F78" s="78"/>
      <c r="G78" s="12">
        <v>0</v>
      </c>
      <c r="H78" s="12">
        <v>157</v>
      </c>
      <c r="I78" s="12">
        <v>0</v>
      </c>
      <c r="J78" s="43">
        <v>157</v>
      </c>
      <c r="K78" s="78"/>
      <c r="L78" s="81">
        <v>2.0288615243857522</v>
      </c>
      <c r="M78" s="81">
        <v>2.0288615243857522</v>
      </c>
      <c r="O78" s="14">
        <v>4928.872611464968</v>
      </c>
      <c r="P78" s="14">
        <v>4928.872611464968</v>
      </c>
      <c r="S78" s="81">
        <v>12.092550372789452</v>
      </c>
      <c r="T78" s="120">
        <v>12.092550372789452</v>
      </c>
      <c r="V78" s="14">
        <v>826.95541401273886</v>
      </c>
      <c r="W78" s="14">
        <v>826.95541401273886</v>
      </c>
      <c r="Y78" s="124"/>
    </row>
    <row r="79" spans="2:25" x14ac:dyDescent="0.3">
      <c r="B79" s="1" t="s">
        <v>237</v>
      </c>
      <c r="C79" s="54" t="s">
        <v>30</v>
      </c>
      <c r="D79" s="12">
        <v>237191</v>
      </c>
      <c r="E79" s="12">
        <v>59117</v>
      </c>
      <c r="F79" s="78"/>
      <c r="G79" s="12">
        <v>12</v>
      </c>
      <c r="H79" s="12">
        <v>45</v>
      </c>
      <c r="I79" s="12">
        <v>2</v>
      </c>
      <c r="J79" s="43">
        <v>47</v>
      </c>
      <c r="K79" s="78"/>
      <c r="L79" s="81">
        <v>1.9815254373058</v>
      </c>
      <c r="M79" s="81">
        <v>1.8972052059310851</v>
      </c>
      <c r="O79" s="14">
        <v>5046.6170212765956</v>
      </c>
      <c r="P79" s="14">
        <v>5270.9111111111115</v>
      </c>
      <c r="S79" s="81">
        <v>7.9503357748194254</v>
      </c>
      <c r="T79" s="120">
        <v>7.6120236141888125</v>
      </c>
      <c r="V79" s="14">
        <v>1257.8085106382978</v>
      </c>
      <c r="W79" s="14">
        <v>1313.7111111111112</v>
      </c>
      <c r="Y79" s="124"/>
    </row>
    <row r="80" spans="2:25" x14ac:dyDescent="0.3">
      <c r="B80" s="1" t="s">
        <v>223</v>
      </c>
      <c r="C80" s="54" t="s">
        <v>58</v>
      </c>
      <c r="D80" s="12">
        <v>293010</v>
      </c>
      <c r="E80" s="12">
        <v>80683</v>
      </c>
      <c r="F80" s="78"/>
      <c r="G80" s="12">
        <v>7</v>
      </c>
      <c r="H80" s="12">
        <v>33</v>
      </c>
      <c r="I80" s="12">
        <v>25</v>
      </c>
      <c r="J80" s="43">
        <v>58</v>
      </c>
      <c r="K80" s="78"/>
      <c r="L80" s="81">
        <v>1.9794546261219754</v>
      </c>
      <c r="M80" s="81">
        <v>1.1262414252073309</v>
      </c>
      <c r="O80" s="14">
        <v>5051.8965517241377</v>
      </c>
      <c r="P80" s="14">
        <v>8879.0909090909099</v>
      </c>
      <c r="S80" s="81">
        <v>7.1886270961664787</v>
      </c>
      <c r="T80" s="120">
        <v>4.0900809340257558</v>
      </c>
      <c r="V80" s="14">
        <v>1391.0862068965516</v>
      </c>
      <c r="W80" s="14">
        <v>2444.939393939394</v>
      </c>
      <c r="Y80" s="124"/>
    </row>
    <row r="81" spans="2:25" x14ac:dyDescent="0.3">
      <c r="B81" s="1" t="s">
        <v>395</v>
      </c>
      <c r="C81" s="54" t="s">
        <v>60</v>
      </c>
      <c r="D81" s="12">
        <v>718231</v>
      </c>
      <c r="E81" s="12">
        <v>188880</v>
      </c>
      <c r="F81" s="78"/>
      <c r="G81" s="12">
        <v>3</v>
      </c>
      <c r="H81" s="12">
        <v>139</v>
      </c>
      <c r="I81" s="12">
        <v>0</v>
      </c>
      <c r="J81" s="43">
        <v>139</v>
      </c>
      <c r="K81" s="78"/>
      <c r="L81" s="81">
        <v>1.9353105059514277</v>
      </c>
      <c r="M81" s="81">
        <v>1.9353105059514277</v>
      </c>
      <c r="O81" s="14">
        <v>5167.1294964028775</v>
      </c>
      <c r="P81" s="14">
        <v>5167.1294964028775</v>
      </c>
      <c r="S81" s="81">
        <v>7.3591698432867432</v>
      </c>
      <c r="T81" s="120">
        <v>7.3591698432867432</v>
      </c>
      <c r="V81" s="14">
        <v>1358.8489208633093</v>
      </c>
      <c r="W81" s="14">
        <v>1358.8489208633093</v>
      </c>
      <c r="Y81" s="124"/>
    </row>
    <row r="82" spans="2:25" x14ac:dyDescent="0.3">
      <c r="B82" s="1" t="s">
        <v>201</v>
      </c>
      <c r="C82" s="54" t="s">
        <v>90</v>
      </c>
      <c r="D82" s="12">
        <v>258120</v>
      </c>
      <c r="E82" s="12">
        <v>64608</v>
      </c>
      <c r="F82" s="78"/>
      <c r="G82" s="12">
        <v>0</v>
      </c>
      <c r="H82" s="12">
        <v>49</v>
      </c>
      <c r="I82" s="12">
        <v>0</v>
      </c>
      <c r="J82" s="43">
        <v>49</v>
      </c>
      <c r="K82" s="78"/>
      <c r="L82" s="81">
        <v>1.8983418565008523</v>
      </c>
      <c r="M82" s="81">
        <v>1.8983418565008523</v>
      </c>
      <c r="O82" s="14">
        <v>5267.7551020408164</v>
      </c>
      <c r="P82" s="14">
        <v>5267.7551020408164</v>
      </c>
      <c r="S82" s="81">
        <v>7.5842000990589407</v>
      </c>
      <c r="T82" s="120">
        <v>7.5842000990589407</v>
      </c>
      <c r="V82" s="14">
        <v>1318.5306122448981</v>
      </c>
      <c r="W82" s="14">
        <v>1318.5306122448981</v>
      </c>
      <c r="Y82" s="124"/>
    </row>
    <row r="83" spans="2:25" x14ac:dyDescent="0.3">
      <c r="B83" s="1" t="s">
        <v>179</v>
      </c>
      <c r="C83" s="54" t="s">
        <v>62</v>
      </c>
      <c r="D83" s="12">
        <v>337174</v>
      </c>
      <c r="E83" s="12">
        <v>75327</v>
      </c>
      <c r="F83" s="78"/>
      <c r="G83" s="12">
        <v>56</v>
      </c>
      <c r="H83" s="12">
        <v>60</v>
      </c>
      <c r="I83" s="12">
        <v>3</v>
      </c>
      <c r="J83" s="43">
        <v>63</v>
      </c>
      <c r="K83" s="78"/>
      <c r="L83" s="81">
        <v>1.8684714717030377</v>
      </c>
      <c r="M83" s="81">
        <v>1.7794966397171785</v>
      </c>
      <c r="O83" s="14">
        <v>5351.9682539682535</v>
      </c>
      <c r="P83" s="14">
        <v>5619.5666666666666</v>
      </c>
      <c r="S83" s="81">
        <v>8.3635349874546971</v>
      </c>
      <c r="T83" s="120">
        <v>7.965271416623521</v>
      </c>
      <c r="V83" s="14">
        <v>1195.6666666666667</v>
      </c>
      <c r="W83" s="14">
        <v>1255.45</v>
      </c>
      <c r="Y83" s="124"/>
    </row>
    <row r="84" spans="2:25" x14ac:dyDescent="0.3">
      <c r="B84" s="1" t="s">
        <v>198</v>
      </c>
      <c r="C84" s="54" t="s">
        <v>49</v>
      </c>
      <c r="D84" s="12">
        <v>614450</v>
      </c>
      <c r="E84" s="12">
        <v>157752</v>
      </c>
      <c r="F84" s="78"/>
      <c r="G84" s="12">
        <v>1</v>
      </c>
      <c r="H84" s="12">
        <v>112</v>
      </c>
      <c r="I84" s="12">
        <v>0</v>
      </c>
      <c r="J84" s="43">
        <v>112</v>
      </c>
      <c r="K84" s="78"/>
      <c r="L84" s="81">
        <v>1.8227683294002768</v>
      </c>
      <c r="M84" s="81">
        <v>1.8227683294002768</v>
      </c>
      <c r="O84" s="14">
        <v>5486.1607142857147</v>
      </c>
      <c r="P84" s="14">
        <v>5486.1607142857147</v>
      </c>
      <c r="S84" s="81">
        <v>7.0997515086971958</v>
      </c>
      <c r="T84" s="120">
        <v>7.0997515086971958</v>
      </c>
      <c r="V84" s="14">
        <v>1408.5</v>
      </c>
      <c r="W84" s="14">
        <v>1408.5</v>
      </c>
      <c r="Y84" s="124"/>
    </row>
    <row r="85" spans="2:25" x14ac:dyDescent="0.3">
      <c r="B85" s="1" t="s">
        <v>414</v>
      </c>
      <c r="C85" s="54" t="s">
        <v>45</v>
      </c>
      <c r="D85" s="12">
        <v>450339</v>
      </c>
      <c r="E85" s="12">
        <v>98551</v>
      </c>
      <c r="F85" s="78"/>
      <c r="G85" s="12">
        <v>14</v>
      </c>
      <c r="H85" s="12">
        <v>79</v>
      </c>
      <c r="I85" s="12">
        <v>2</v>
      </c>
      <c r="J85" s="43">
        <v>81</v>
      </c>
      <c r="K85" s="78"/>
      <c r="L85" s="81">
        <v>1.7986450207510343</v>
      </c>
      <c r="M85" s="81">
        <v>1.754234032584342</v>
      </c>
      <c r="O85" s="14">
        <v>5559.7407407407409</v>
      </c>
      <c r="P85" s="14">
        <v>5700.493670886076</v>
      </c>
      <c r="S85" s="81">
        <v>8.2190946819413302</v>
      </c>
      <c r="T85" s="120">
        <v>8.0161540725106786</v>
      </c>
      <c r="V85" s="14">
        <v>1216.679012345679</v>
      </c>
      <c r="W85" s="14">
        <v>1247.4810126582279</v>
      </c>
      <c r="Y85" s="124"/>
    </row>
    <row r="86" spans="2:25" x14ac:dyDescent="0.3">
      <c r="B86" s="1" t="s">
        <v>236</v>
      </c>
      <c r="C86" s="54" t="s">
        <v>3</v>
      </c>
      <c r="D86" s="12">
        <v>342462</v>
      </c>
      <c r="E86" s="12">
        <v>81033</v>
      </c>
      <c r="F86" s="78"/>
      <c r="G86" s="12">
        <v>0</v>
      </c>
      <c r="H86" s="12">
        <v>60</v>
      </c>
      <c r="I86" s="12">
        <v>0</v>
      </c>
      <c r="J86" s="43">
        <v>60</v>
      </c>
      <c r="K86" s="78"/>
      <c r="L86" s="81">
        <v>1.7520192021304555</v>
      </c>
      <c r="M86" s="81">
        <v>1.7520192021304555</v>
      </c>
      <c r="O86" s="14">
        <v>5707.7</v>
      </c>
      <c r="P86" s="14">
        <v>5707.7</v>
      </c>
      <c r="S86" s="81">
        <v>7.4043908037466215</v>
      </c>
      <c r="T86" s="120">
        <v>7.4043908037466215</v>
      </c>
      <c r="V86" s="14">
        <v>1350.55</v>
      </c>
      <c r="W86" s="14">
        <v>1350.55</v>
      </c>
      <c r="Y86" s="124"/>
    </row>
    <row r="87" spans="2:25" x14ac:dyDescent="0.3">
      <c r="B87" s="1" t="s">
        <v>182</v>
      </c>
      <c r="C87" s="54" t="s">
        <v>31</v>
      </c>
      <c r="D87" s="12">
        <v>552888</v>
      </c>
      <c r="E87" s="12">
        <v>160603</v>
      </c>
      <c r="F87" s="78"/>
      <c r="G87" s="12">
        <v>10</v>
      </c>
      <c r="H87" s="12">
        <v>96</v>
      </c>
      <c r="I87" s="12">
        <v>0</v>
      </c>
      <c r="J87" s="43">
        <v>96</v>
      </c>
      <c r="K87" s="78"/>
      <c r="L87" s="81">
        <v>1.7363371966835959</v>
      </c>
      <c r="M87" s="81">
        <v>1.7363371966835959</v>
      </c>
      <c r="O87" s="14">
        <v>5759.25</v>
      </c>
      <c r="P87" s="14">
        <v>5759.25</v>
      </c>
      <c r="S87" s="81">
        <v>5.9774724008891491</v>
      </c>
      <c r="T87" s="120">
        <v>5.9774724008891491</v>
      </c>
      <c r="V87" s="14">
        <v>1672.9479166666667</v>
      </c>
      <c r="W87" s="14">
        <v>1672.9479166666667</v>
      </c>
      <c r="Y87" s="124"/>
    </row>
    <row r="88" spans="2:25" x14ac:dyDescent="0.3">
      <c r="B88" s="1" t="s">
        <v>258</v>
      </c>
      <c r="C88" s="54" t="s">
        <v>63</v>
      </c>
      <c r="D88" s="12">
        <v>1590580</v>
      </c>
      <c r="E88" s="12">
        <v>356788</v>
      </c>
      <c r="F88" s="78"/>
      <c r="G88" s="12">
        <v>86</v>
      </c>
      <c r="H88" s="12">
        <v>268</v>
      </c>
      <c r="I88" s="12">
        <v>0</v>
      </c>
      <c r="J88" s="43">
        <v>268</v>
      </c>
      <c r="K88" s="78"/>
      <c r="L88" s="81">
        <v>1.6849199663016008</v>
      </c>
      <c r="M88" s="81">
        <v>1.6849199663016008</v>
      </c>
      <c r="O88" s="14">
        <v>5935</v>
      </c>
      <c r="P88" s="14">
        <v>5935</v>
      </c>
      <c r="S88" s="81">
        <v>7.5114633900243284</v>
      </c>
      <c r="T88" s="120">
        <v>7.5114633900243284</v>
      </c>
      <c r="V88" s="14">
        <v>1331.2985074626865</v>
      </c>
      <c r="W88" s="14">
        <v>1331.2985074626865</v>
      </c>
      <c r="Y88" s="124"/>
    </row>
    <row r="89" spans="2:25" x14ac:dyDescent="0.3">
      <c r="B89" s="1" t="s">
        <v>254</v>
      </c>
      <c r="C89" s="54" t="s">
        <v>64</v>
      </c>
      <c r="D89" s="12">
        <v>1680720</v>
      </c>
      <c r="E89" s="12">
        <v>436457</v>
      </c>
      <c r="F89" s="78"/>
      <c r="G89" s="12">
        <v>166</v>
      </c>
      <c r="H89" s="12">
        <v>277</v>
      </c>
      <c r="I89" s="12">
        <v>2</v>
      </c>
      <c r="J89" s="43">
        <v>279</v>
      </c>
      <c r="K89" s="78"/>
      <c r="L89" s="81">
        <v>1.660002855918892</v>
      </c>
      <c r="M89" s="81">
        <v>1.648103193869294</v>
      </c>
      <c r="O89" s="14">
        <v>6024.0860215053763</v>
      </c>
      <c r="P89" s="14">
        <v>6067.5812274368227</v>
      </c>
      <c r="S89" s="81">
        <v>6.3923822965378037</v>
      </c>
      <c r="T89" s="120">
        <v>6.3465587675303645</v>
      </c>
      <c r="V89" s="14">
        <v>1564.3620071684588</v>
      </c>
      <c r="W89" s="14">
        <v>1575.6570397111914</v>
      </c>
      <c r="Y89" s="124"/>
    </row>
    <row r="90" spans="2:25" x14ac:dyDescent="0.3">
      <c r="B90" s="1" t="s">
        <v>189</v>
      </c>
      <c r="C90" s="54" t="s">
        <v>73</v>
      </c>
      <c r="D90" s="12">
        <v>1384281</v>
      </c>
      <c r="E90" s="12">
        <v>288843</v>
      </c>
      <c r="F90" s="78"/>
      <c r="G90" s="12">
        <v>72</v>
      </c>
      <c r="H90" s="12">
        <v>192</v>
      </c>
      <c r="I90" s="12">
        <v>36</v>
      </c>
      <c r="J90" s="43">
        <v>228</v>
      </c>
      <c r="K90" s="78"/>
      <c r="L90" s="81">
        <v>1.6470644327271704</v>
      </c>
      <c r="M90" s="81">
        <v>1.3870016275597223</v>
      </c>
      <c r="O90" s="14">
        <v>6071.4078947368425</v>
      </c>
      <c r="P90" s="14">
        <v>7209.796875</v>
      </c>
      <c r="S90" s="81">
        <v>7.8935615542007254</v>
      </c>
      <c r="T90" s="120">
        <v>6.647209729853242</v>
      </c>
      <c r="V90" s="14">
        <v>1266.8552631578948</v>
      </c>
      <c r="W90" s="14">
        <v>1504.390625</v>
      </c>
      <c r="Y90" s="124"/>
    </row>
    <row r="91" spans="2:25" x14ac:dyDescent="0.3">
      <c r="B91" s="1" t="s">
        <v>203</v>
      </c>
      <c r="C91" s="54" t="s">
        <v>32</v>
      </c>
      <c r="D91" s="12">
        <v>252488</v>
      </c>
      <c r="E91" s="12">
        <v>63959</v>
      </c>
      <c r="F91" s="78"/>
      <c r="G91" s="12">
        <v>0</v>
      </c>
      <c r="H91" s="12">
        <v>41</v>
      </c>
      <c r="I91" s="12">
        <v>0</v>
      </c>
      <c r="J91" s="43">
        <v>41</v>
      </c>
      <c r="K91" s="78"/>
      <c r="L91" s="81">
        <v>1.6238395488102404</v>
      </c>
      <c r="M91" s="81">
        <v>1.6238395488102404</v>
      </c>
      <c r="O91" s="14">
        <v>6158.2439024390242</v>
      </c>
      <c r="P91" s="14">
        <v>6158.2439024390242</v>
      </c>
      <c r="S91" s="81">
        <v>6.4103566347191174</v>
      </c>
      <c r="T91" s="120">
        <v>6.4103566347191174</v>
      </c>
      <c r="V91" s="14">
        <v>1559.9756097560976</v>
      </c>
      <c r="W91" s="14">
        <v>1559.9756097560976</v>
      </c>
      <c r="Y91" s="124"/>
    </row>
    <row r="92" spans="2:25" x14ac:dyDescent="0.3">
      <c r="B92" s="1" t="s">
        <v>255</v>
      </c>
      <c r="C92" s="54" t="s">
        <v>77</v>
      </c>
      <c r="D92" s="12">
        <v>249257</v>
      </c>
      <c r="E92" s="12">
        <v>37544</v>
      </c>
      <c r="F92" s="78"/>
      <c r="G92" s="12">
        <v>4</v>
      </c>
      <c r="H92" s="12">
        <v>40</v>
      </c>
      <c r="I92" s="12">
        <v>0</v>
      </c>
      <c r="J92" s="43">
        <v>40</v>
      </c>
      <c r="K92" s="78"/>
      <c r="L92" s="81">
        <v>1.6047693745812557</v>
      </c>
      <c r="M92" s="81">
        <v>1.6047693745812557</v>
      </c>
      <c r="O92" s="14">
        <v>6231.4250000000002</v>
      </c>
      <c r="P92" s="14">
        <v>6231.4250000000002</v>
      </c>
      <c r="S92" s="81">
        <v>10.65416577881952</v>
      </c>
      <c r="T92" s="120">
        <v>10.65416577881952</v>
      </c>
      <c r="V92" s="14">
        <v>938.6</v>
      </c>
      <c r="W92" s="14">
        <v>938.6</v>
      </c>
      <c r="Y92" s="124"/>
    </row>
    <row r="93" spans="2:25" x14ac:dyDescent="0.3">
      <c r="B93" s="1" t="s">
        <v>399</v>
      </c>
      <c r="C93" s="54" t="s">
        <v>398</v>
      </c>
      <c r="D93" s="12">
        <v>1206110</v>
      </c>
      <c r="E93" s="12">
        <v>293589</v>
      </c>
      <c r="F93" s="78"/>
      <c r="G93" s="12">
        <v>16</v>
      </c>
      <c r="H93" s="12">
        <v>188</v>
      </c>
      <c r="I93" s="12">
        <v>2</v>
      </c>
      <c r="J93" s="43">
        <v>190</v>
      </c>
      <c r="K93" s="78"/>
      <c r="L93" s="81">
        <v>1.5753123678603114</v>
      </c>
      <c r="M93" s="81">
        <v>1.55873013240915</v>
      </c>
      <c r="O93" s="14">
        <v>6347.9473684210525</v>
      </c>
      <c r="P93" s="14">
        <v>6415.4787234042551</v>
      </c>
      <c r="S93" s="81">
        <v>6.4716321115573132</v>
      </c>
      <c r="T93" s="120">
        <v>6.4035096682777626</v>
      </c>
      <c r="V93" s="14">
        <v>1545.2052631578947</v>
      </c>
      <c r="W93" s="14">
        <v>1561.6436170212767</v>
      </c>
      <c r="Y93" s="124"/>
    </row>
    <row r="94" spans="2:25" x14ac:dyDescent="0.3">
      <c r="B94" s="1" t="s">
        <v>243</v>
      </c>
      <c r="C94" s="54" t="s">
        <v>51</v>
      </c>
      <c r="D94" s="12">
        <v>465603</v>
      </c>
      <c r="E94" s="12">
        <v>83122</v>
      </c>
      <c r="F94" s="78"/>
      <c r="G94" s="12">
        <v>2</v>
      </c>
      <c r="H94" s="12">
        <v>68</v>
      </c>
      <c r="I94" s="12">
        <v>0</v>
      </c>
      <c r="J94" s="43">
        <v>68</v>
      </c>
      <c r="K94" s="78"/>
      <c r="L94" s="81">
        <v>1.4604716894006269</v>
      </c>
      <c r="M94" s="81">
        <v>1.4604716894006269</v>
      </c>
      <c r="O94" s="14">
        <v>6847.1029411764703</v>
      </c>
      <c r="P94" s="14">
        <v>6847.1029411764703</v>
      </c>
      <c r="S94" s="81">
        <v>8.1807463728014245</v>
      </c>
      <c r="T94" s="120">
        <v>8.1807463728014245</v>
      </c>
      <c r="V94" s="14">
        <v>1222.3823529411766</v>
      </c>
      <c r="W94" s="14">
        <v>1222.3823529411766</v>
      </c>
      <c r="Y94" s="124"/>
    </row>
    <row r="95" spans="2:25" x14ac:dyDescent="0.3">
      <c r="B95" s="1" t="s">
        <v>403</v>
      </c>
      <c r="C95" s="54" t="s">
        <v>402</v>
      </c>
      <c r="D95" s="12">
        <v>1030625</v>
      </c>
      <c r="E95" s="12">
        <v>226271</v>
      </c>
      <c r="F95" s="78"/>
      <c r="G95" s="12">
        <v>0</v>
      </c>
      <c r="H95" s="12">
        <v>147</v>
      </c>
      <c r="I95" s="12">
        <v>0</v>
      </c>
      <c r="J95" s="43">
        <v>147</v>
      </c>
      <c r="K95" s="78"/>
      <c r="L95" s="81">
        <v>1.4263189812007278</v>
      </c>
      <c r="M95" s="81">
        <v>1.4263189812007278</v>
      </c>
      <c r="O95" s="14">
        <v>7011.0544217687075</v>
      </c>
      <c r="P95" s="14">
        <v>7011.0544217687075</v>
      </c>
      <c r="S95" s="81">
        <v>6.4966345665153726</v>
      </c>
      <c r="T95" s="120">
        <v>6.4966345665153726</v>
      </c>
      <c r="V95" s="14">
        <v>1539.2585034013605</v>
      </c>
      <c r="W95" s="14">
        <v>1539.2585034013605</v>
      </c>
      <c r="Y95" s="124"/>
    </row>
    <row r="96" spans="2:25" x14ac:dyDescent="0.3">
      <c r="B96" s="1" t="s">
        <v>214</v>
      </c>
      <c r="C96" s="54" t="s">
        <v>50</v>
      </c>
      <c r="D96" s="12">
        <v>523187</v>
      </c>
      <c r="E96" s="12">
        <v>129696</v>
      </c>
      <c r="F96" s="78"/>
      <c r="G96" s="12">
        <v>71</v>
      </c>
      <c r="H96" s="12">
        <v>71</v>
      </c>
      <c r="I96" s="12">
        <v>2</v>
      </c>
      <c r="J96" s="43">
        <v>73</v>
      </c>
      <c r="K96" s="78"/>
      <c r="L96" s="81">
        <v>1.3952946078553174</v>
      </c>
      <c r="M96" s="81">
        <v>1.357067358325035</v>
      </c>
      <c r="O96" s="14">
        <v>7166.9452054794519</v>
      </c>
      <c r="P96" s="14">
        <v>7368.8309859154933</v>
      </c>
      <c r="S96" s="81">
        <v>5.6285467554897606</v>
      </c>
      <c r="T96" s="120">
        <v>5.4743399950653835</v>
      </c>
      <c r="V96" s="14">
        <v>1776.6575342465753</v>
      </c>
      <c r="W96" s="14">
        <v>1826.7042253521126</v>
      </c>
      <c r="Y96" s="124"/>
    </row>
    <row r="97" spans="2:25" x14ac:dyDescent="0.3">
      <c r="B97" s="1" t="s">
        <v>245</v>
      </c>
      <c r="C97" s="54" t="s">
        <v>72</v>
      </c>
      <c r="D97" s="12">
        <v>1450229</v>
      </c>
      <c r="E97" s="12">
        <v>364466</v>
      </c>
      <c r="F97" s="78"/>
      <c r="G97" s="12">
        <v>17</v>
      </c>
      <c r="H97" s="12">
        <v>182</v>
      </c>
      <c r="I97" s="12">
        <v>19</v>
      </c>
      <c r="J97" s="43">
        <v>201</v>
      </c>
      <c r="K97" s="78"/>
      <c r="L97" s="81">
        <v>1.3859880060321508</v>
      </c>
      <c r="M97" s="81">
        <v>1.2549742144171714</v>
      </c>
      <c r="O97" s="14">
        <v>7215.0696517412935</v>
      </c>
      <c r="P97" s="14">
        <v>7968.2912087912091</v>
      </c>
      <c r="S97" s="81">
        <v>5.5149177152326958</v>
      </c>
      <c r="T97" s="120">
        <v>4.9936070854345811</v>
      </c>
      <c r="V97" s="14">
        <v>1813.2636815920398</v>
      </c>
      <c r="W97" s="14">
        <v>2002.5604395604396</v>
      </c>
      <c r="Y97" s="124"/>
    </row>
    <row r="98" spans="2:25" x14ac:dyDescent="0.3">
      <c r="B98" s="1" t="s">
        <v>221</v>
      </c>
      <c r="C98" s="54" t="s">
        <v>70</v>
      </c>
      <c r="D98" s="12">
        <v>318983</v>
      </c>
      <c r="E98" s="12">
        <v>81691</v>
      </c>
      <c r="F98" s="78"/>
      <c r="G98" s="12">
        <v>2</v>
      </c>
      <c r="H98" s="12">
        <v>42</v>
      </c>
      <c r="I98" s="12">
        <v>0</v>
      </c>
      <c r="J98" s="43">
        <v>42</v>
      </c>
      <c r="K98" s="78"/>
      <c r="L98" s="81">
        <v>1.3166845882068949</v>
      </c>
      <c r="M98" s="81">
        <v>1.3166845882068949</v>
      </c>
      <c r="O98" s="14">
        <v>7594.833333333333</v>
      </c>
      <c r="P98" s="14">
        <v>7594.833333333333</v>
      </c>
      <c r="S98" s="81">
        <v>5.1413252377862921</v>
      </c>
      <c r="T98" s="120">
        <v>5.1413252377862921</v>
      </c>
      <c r="V98" s="14">
        <v>1945.0238095238096</v>
      </c>
      <c r="W98" s="14">
        <v>1945.0238095238096</v>
      </c>
      <c r="Y98" s="124"/>
    </row>
    <row r="99" spans="2:25" x14ac:dyDescent="0.3">
      <c r="B99" s="1" t="s">
        <v>191</v>
      </c>
      <c r="C99" s="54" t="s">
        <v>76</v>
      </c>
      <c r="D99" s="12">
        <v>307387</v>
      </c>
      <c r="E99" s="12">
        <v>77456</v>
      </c>
      <c r="F99" s="78"/>
      <c r="G99" s="12">
        <v>2</v>
      </c>
      <c r="H99" s="12">
        <v>34</v>
      </c>
      <c r="I99" s="12">
        <v>2</v>
      </c>
      <c r="J99" s="43">
        <v>36</v>
      </c>
      <c r="K99" s="78"/>
      <c r="L99" s="81">
        <v>1.1711620855794163</v>
      </c>
      <c r="M99" s="81">
        <v>1.1060975252694487</v>
      </c>
      <c r="O99" s="14">
        <v>8538.5277777777774</v>
      </c>
      <c r="P99" s="14">
        <v>9040.7941176470595</v>
      </c>
      <c r="S99" s="81">
        <v>4.6478000413137783</v>
      </c>
      <c r="T99" s="120">
        <v>4.3895889279074574</v>
      </c>
      <c r="V99" s="14">
        <v>2151.5555555555557</v>
      </c>
      <c r="W99" s="14">
        <v>2278.1176470588234</v>
      </c>
      <c r="Y99" s="124"/>
    </row>
    <row r="100" spans="2:25" x14ac:dyDescent="0.3">
      <c r="B100" s="1" t="s">
        <v>205</v>
      </c>
      <c r="C100" s="54" t="s">
        <v>41</v>
      </c>
      <c r="D100" s="12">
        <v>314337</v>
      </c>
      <c r="E100" s="12">
        <v>65477</v>
      </c>
      <c r="F100" s="78"/>
      <c r="G100" s="12">
        <v>6</v>
      </c>
      <c r="H100" s="12">
        <v>36</v>
      </c>
      <c r="I100" s="12">
        <v>0</v>
      </c>
      <c r="J100" s="43">
        <v>36</v>
      </c>
      <c r="K100" s="78"/>
      <c r="L100" s="81">
        <v>1.1452676585957109</v>
      </c>
      <c r="M100" s="81">
        <v>1.1452676585957109</v>
      </c>
      <c r="O100" s="14">
        <v>8731.5833333333339</v>
      </c>
      <c r="P100" s="14">
        <v>8731.5833333333339</v>
      </c>
      <c r="S100" s="81">
        <v>5.4981138415015955</v>
      </c>
      <c r="T100" s="120">
        <v>5.4981138415015955</v>
      </c>
      <c r="V100" s="14">
        <v>1818.8055555555557</v>
      </c>
      <c r="W100" s="14">
        <v>1818.8055555555557</v>
      </c>
      <c r="Y100" s="124"/>
    </row>
    <row r="101" spans="2:25" x14ac:dyDescent="0.3">
      <c r="B101" s="1" t="s">
        <v>186</v>
      </c>
      <c r="C101" s="54" t="s">
        <v>56</v>
      </c>
      <c r="D101" s="12">
        <v>313217</v>
      </c>
      <c r="E101" s="12">
        <v>84627</v>
      </c>
      <c r="F101" s="78"/>
      <c r="G101" s="12">
        <v>16</v>
      </c>
      <c r="H101" s="12">
        <v>35</v>
      </c>
      <c r="I101" s="12">
        <v>0</v>
      </c>
      <c r="J101" s="43">
        <v>35</v>
      </c>
      <c r="K101" s="78"/>
      <c r="L101" s="81">
        <v>1.1174361544871447</v>
      </c>
      <c r="M101" s="81">
        <v>1.1174361544871447</v>
      </c>
      <c r="O101" s="14">
        <v>8949.057142857142</v>
      </c>
      <c r="P101" s="14">
        <v>8949.057142857142</v>
      </c>
      <c r="S101" s="81">
        <v>4.135795904380398</v>
      </c>
      <c r="T101" s="120">
        <v>4.135795904380398</v>
      </c>
      <c r="V101" s="14">
        <v>2417.9142857142856</v>
      </c>
      <c r="W101" s="14">
        <v>2417.9142857142856</v>
      </c>
      <c r="Y101" s="124"/>
    </row>
    <row r="102" spans="2:25" x14ac:dyDescent="0.3">
      <c r="B102" s="1" t="s">
        <v>362</v>
      </c>
      <c r="C102" s="54" t="s">
        <v>361</v>
      </c>
      <c r="D102" s="12">
        <v>243412</v>
      </c>
      <c r="E102" s="12">
        <v>51296</v>
      </c>
      <c r="F102" s="78"/>
      <c r="G102" s="12">
        <v>11</v>
      </c>
      <c r="H102" s="12">
        <v>25</v>
      </c>
      <c r="I102" s="12">
        <v>2</v>
      </c>
      <c r="J102" s="43">
        <v>27</v>
      </c>
      <c r="K102" s="78"/>
      <c r="L102" s="81">
        <v>1.1092304405698981</v>
      </c>
      <c r="M102" s="81">
        <v>1.0270652227499055</v>
      </c>
      <c r="O102" s="14">
        <v>9015.2592592592591</v>
      </c>
      <c r="P102" s="14">
        <v>9736.48</v>
      </c>
      <c r="S102" s="81">
        <v>5.2635683094198376</v>
      </c>
      <c r="T102" s="120">
        <v>4.8736743605739239</v>
      </c>
      <c r="V102" s="14">
        <v>1899.851851851852</v>
      </c>
      <c r="W102" s="14">
        <v>2051.84</v>
      </c>
      <c r="Y102" s="124"/>
    </row>
    <row r="103" spans="2:25" x14ac:dyDescent="0.3">
      <c r="B103" s="1" t="s">
        <v>181</v>
      </c>
      <c r="C103" s="54" t="s">
        <v>46</v>
      </c>
      <c r="D103" s="12">
        <v>3814386</v>
      </c>
      <c r="E103" s="12">
        <v>793067</v>
      </c>
      <c r="F103" s="78"/>
      <c r="G103" s="12">
        <v>67</v>
      </c>
      <c r="H103" s="12">
        <v>393</v>
      </c>
      <c r="I103" s="12">
        <v>7</v>
      </c>
      <c r="J103" s="43">
        <v>400</v>
      </c>
      <c r="K103" s="78"/>
      <c r="L103" s="81">
        <v>1.0486615670254662</v>
      </c>
      <c r="M103" s="81">
        <v>1.0303099896025205</v>
      </c>
      <c r="O103" s="14">
        <v>9535.9650000000001</v>
      </c>
      <c r="P103" s="14">
        <v>9705.8167938931292</v>
      </c>
      <c r="S103" s="81">
        <v>5.0437100522402272</v>
      </c>
      <c r="T103" s="120">
        <v>4.9554451263260226</v>
      </c>
      <c r="V103" s="14">
        <v>1982.6675</v>
      </c>
      <c r="W103" s="14">
        <v>2017.9821882951653</v>
      </c>
      <c r="Y103" s="124"/>
    </row>
    <row r="104" spans="2:25" x14ac:dyDescent="0.3">
      <c r="B104" s="1" t="s">
        <v>199</v>
      </c>
      <c r="C104" s="54" t="s">
        <v>33</v>
      </c>
      <c r="D104" s="12">
        <v>289542</v>
      </c>
      <c r="E104" s="12">
        <v>83280</v>
      </c>
      <c r="F104" s="78"/>
      <c r="G104" s="12">
        <v>8</v>
      </c>
      <c r="H104" s="12">
        <v>24</v>
      </c>
      <c r="I104" s="12">
        <v>0</v>
      </c>
      <c r="J104" s="43">
        <v>24</v>
      </c>
      <c r="K104" s="78"/>
      <c r="L104" s="81">
        <v>0.8288952898025157</v>
      </c>
      <c r="M104" s="81">
        <v>0.8288952898025157</v>
      </c>
      <c r="O104" s="14">
        <v>12064.25</v>
      </c>
      <c r="P104" s="14">
        <v>12064.25</v>
      </c>
      <c r="S104" s="81">
        <v>2.8818443804034581</v>
      </c>
      <c r="T104" s="120">
        <v>2.8818443804034581</v>
      </c>
      <c r="V104" s="14">
        <v>3470</v>
      </c>
      <c r="W104" s="14">
        <v>3470</v>
      </c>
      <c r="Y104" s="124"/>
    </row>
    <row r="105" spans="2:25" ht="13.5" thickBot="1" x14ac:dyDescent="0.35">
      <c r="I105" s="32"/>
    </row>
    <row r="106" spans="2:25" x14ac:dyDescent="0.3">
      <c r="C106" s="36" t="s">
        <v>121</v>
      </c>
      <c r="D106" s="27"/>
      <c r="E106" s="27"/>
      <c r="F106" s="80"/>
      <c r="G106" s="64">
        <v>1</v>
      </c>
      <c r="H106" s="64">
        <v>24</v>
      </c>
      <c r="I106" s="64">
        <v>2</v>
      </c>
      <c r="J106" s="64">
        <v>24</v>
      </c>
      <c r="K106" s="51"/>
      <c r="L106" s="48">
        <v>0.8288952898025157</v>
      </c>
      <c r="M106" s="48">
        <v>0.8288952898025157</v>
      </c>
      <c r="O106" s="64">
        <v>1102.5555555555557</v>
      </c>
      <c r="P106" s="64">
        <v>1541.4385026737968</v>
      </c>
      <c r="S106" s="48">
        <v>2.8818443804034581</v>
      </c>
      <c r="T106" s="48">
        <v>2.8818443804034581</v>
      </c>
      <c r="V106" s="64">
        <v>259.47569444444446</v>
      </c>
      <c r="W106" s="64">
        <v>323.21925133689842</v>
      </c>
    </row>
    <row r="107" spans="2:25" x14ac:dyDescent="0.3">
      <c r="C107" s="37" t="s">
        <v>122</v>
      </c>
      <c r="D107" s="29"/>
      <c r="E107" s="29"/>
      <c r="F107" s="80"/>
      <c r="G107" s="12">
        <v>6</v>
      </c>
      <c r="H107" s="12">
        <v>106</v>
      </c>
      <c r="I107" s="12">
        <v>4</v>
      </c>
      <c r="J107" s="12">
        <v>133</v>
      </c>
      <c r="K107" s="51"/>
      <c r="L107" s="13">
        <v>3.0802995591321256</v>
      </c>
      <c r="M107" s="13">
        <v>2.4079973030430208</v>
      </c>
      <c r="O107" s="12">
        <v>3246.4375</v>
      </c>
      <c r="P107" s="12">
        <v>4152.8285714285712</v>
      </c>
      <c r="S107" s="13">
        <v>11.948216429992414</v>
      </c>
      <c r="T107" s="13">
        <v>10.152346354023326</v>
      </c>
      <c r="V107" s="12">
        <v>836.94500000000005</v>
      </c>
      <c r="W107" s="12">
        <v>984.99397590361446</v>
      </c>
    </row>
    <row r="108" spans="2:25" ht="13.5" thickBot="1" x14ac:dyDescent="0.35">
      <c r="C108" s="38" t="s">
        <v>123</v>
      </c>
      <c r="D108" s="31"/>
      <c r="E108" s="31"/>
      <c r="F108" s="80"/>
      <c r="G108" s="99">
        <v>867</v>
      </c>
      <c r="H108" s="99">
        <v>1774</v>
      </c>
      <c r="I108" s="99">
        <v>514</v>
      </c>
      <c r="J108" s="99">
        <v>2007</v>
      </c>
      <c r="K108" s="51"/>
      <c r="L108" s="53">
        <v>9.0698377506802377</v>
      </c>
      <c r="M108" s="53">
        <v>6.487446617334319</v>
      </c>
      <c r="O108" s="99">
        <v>12064.25</v>
      </c>
      <c r="P108" s="99">
        <v>12064.25</v>
      </c>
      <c r="S108" s="53">
        <v>38.539255175366989</v>
      </c>
      <c r="T108" s="53">
        <v>30.938751199497037</v>
      </c>
      <c r="V108" s="99">
        <v>3470</v>
      </c>
      <c r="W108" s="99">
        <v>3470</v>
      </c>
    </row>
    <row r="111" spans="2:25" x14ac:dyDescent="0.3">
      <c r="C111" s="2" t="s">
        <v>310</v>
      </c>
    </row>
    <row r="112" spans="2:25" x14ac:dyDescent="0.3">
      <c r="C112" s="1" t="s">
        <v>335</v>
      </c>
    </row>
    <row r="114" spans="3:5" x14ac:dyDescent="0.3">
      <c r="C114" s="2" t="s">
        <v>312</v>
      </c>
    </row>
    <row r="115" spans="3:5" x14ac:dyDescent="0.3">
      <c r="C115" s="6" t="s">
        <v>104</v>
      </c>
      <c r="D115" s="1" t="s">
        <v>334</v>
      </c>
      <c r="E115" s="1"/>
    </row>
    <row r="116" spans="3:5" x14ac:dyDescent="0.3">
      <c r="C116" s="6" t="s">
        <v>320</v>
      </c>
      <c r="D116" s="7" t="s">
        <v>337</v>
      </c>
    </row>
    <row r="117" spans="3:5" x14ac:dyDescent="0.3">
      <c r="C117" s="6" t="s">
        <v>322</v>
      </c>
      <c r="D117" s="7" t="s">
        <v>336</v>
      </c>
    </row>
    <row r="118" spans="3:5" x14ac:dyDescent="0.3">
      <c r="C118" s="6" t="s">
        <v>331</v>
      </c>
      <c r="D118" s="1" t="s">
        <v>332</v>
      </c>
      <c r="E118" s="1"/>
    </row>
    <row r="119" spans="3:5" x14ac:dyDescent="0.3">
      <c r="D119" s="1"/>
      <c r="E119" s="1"/>
    </row>
  </sheetData>
  <autoFilter ref="B5:W5" xr:uid="{00000000-0001-0000-0C00-000000000000}">
    <sortState xmlns:xlrd2="http://schemas.microsoft.com/office/spreadsheetml/2017/richdata2" ref="B6:W104">
      <sortCondition descending="1" ref="L5"/>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M117"/>
  <sheetViews>
    <sheetView showGridLines="0" workbookViewId="0"/>
  </sheetViews>
  <sheetFormatPr defaultColWidth="9.08984375" defaultRowHeight="13" outlineLevelCol="1" x14ac:dyDescent="0.3"/>
  <cols>
    <col min="1" max="1" width="9.08984375" style="1"/>
    <col min="2" max="2" width="9.08984375" style="1" hidden="1" customWidth="1" outlineLevel="1"/>
    <col min="3" max="3" width="25.90625" style="1" bestFit="1" customWidth="1" collapsed="1"/>
    <col min="4" max="4" width="17" style="7" bestFit="1" customWidth="1"/>
    <col min="5" max="5" width="1.08984375" style="7" customWidth="1"/>
    <col min="6" max="6" width="12.54296875" style="7" customWidth="1"/>
    <col min="7" max="7" width="16.08984375" style="98" bestFit="1" customWidth="1"/>
    <col min="8" max="8" width="1.08984375" style="98" customWidth="1"/>
    <col min="9" max="9" width="16.6328125" style="101" customWidth="1"/>
    <col min="10" max="10" width="1.08984375" style="1" customWidth="1"/>
    <col min="11" max="11" width="14.6328125" style="1" customWidth="1"/>
    <col min="12" max="16384" width="9.08984375" style="1"/>
  </cols>
  <sheetData>
    <row r="1" spans="2:13" s="2" customFormat="1" ht="15.5" x14ac:dyDescent="0.35">
      <c r="C1" s="41" t="s">
        <v>113</v>
      </c>
      <c r="D1" s="7"/>
      <c r="E1" s="7"/>
      <c r="F1" s="7"/>
      <c r="G1" s="98"/>
      <c r="H1" s="98"/>
      <c r="I1" s="101"/>
    </row>
    <row r="2" spans="2:13" s="2" customFormat="1" ht="13.5" thickBot="1" x14ac:dyDescent="0.35">
      <c r="D2" s="7"/>
      <c r="E2" s="7"/>
      <c r="F2" s="85" t="s">
        <v>286</v>
      </c>
      <c r="G2" s="90"/>
      <c r="H2" s="98"/>
      <c r="I2" s="101"/>
    </row>
    <row r="3" spans="2:13" s="2" customFormat="1" ht="26" x14ac:dyDescent="0.3">
      <c r="C3" s="9" t="s">
        <v>0</v>
      </c>
      <c r="D3" s="11" t="s">
        <v>1</v>
      </c>
      <c r="E3" s="70"/>
      <c r="F3" s="49" t="s">
        <v>131</v>
      </c>
      <c r="G3" s="49" t="s">
        <v>98</v>
      </c>
      <c r="H3" s="50"/>
      <c r="I3" s="83" t="s">
        <v>287</v>
      </c>
      <c r="J3" s="6" t="s">
        <v>137</v>
      </c>
      <c r="K3" s="83" t="s">
        <v>264</v>
      </c>
    </row>
    <row r="4" spans="2:13" s="2" customFormat="1" hidden="1" x14ac:dyDescent="0.3">
      <c r="C4" s="47"/>
      <c r="D4" s="103"/>
      <c r="E4" s="104"/>
      <c r="F4" s="1" t="s">
        <v>170</v>
      </c>
      <c r="G4" s="1" t="s">
        <v>169</v>
      </c>
      <c r="H4" s="1"/>
      <c r="I4" s="105"/>
      <c r="J4" s="113"/>
      <c r="L4" s="1"/>
    </row>
    <row r="5" spans="2:13" s="2" customFormat="1" x14ac:dyDescent="0.3">
      <c r="C5" s="47"/>
      <c r="D5" s="103"/>
      <c r="E5" s="104"/>
      <c r="F5" s="103"/>
      <c r="G5" s="103"/>
      <c r="H5" s="104"/>
      <c r="I5" s="105"/>
      <c r="J5" s="113"/>
      <c r="L5" s="1"/>
    </row>
    <row r="6" spans="2:13" x14ac:dyDescent="0.3">
      <c r="B6" s="1" t="s">
        <v>403</v>
      </c>
      <c r="C6" s="54" t="s">
        <v>402</v>
      </c>
      <c r="D6" s="12">
        <v>1030625</v>
      </c>
      <c r="E6" s="51"/>
      <c r="F6" s="12">
        <v>25</v>
      </c>
      <c r="G6" s="12">
        <v>169</v>
      </c>
      <c r="H6" s="51"/>
      <c r="I6" s="13">
        <v>3.2795633717404487</v>
      </c>
      <c r="J6" s="91"/>
      <c r="K6" s="12">
        <v>6098.3727810650889</v>
      </c>
      <c r="M6" s="7"/>
    </row>
    <row r="7" spans="2:13" x14ac:dyDescent="0.3">
      <c r="B7" s="1" t="s">
        <v>217</v>
      </c>
      <c r="C7" s="54" t="s">
        <v>53</v>
      </c>
      <c r="D7" s="12">
        <v>435667</v>
      </c>
      <c r="E7" s="51"/>
      <c r="F7" s="12">
        <v>0</v>
      </c>
      <c r="G7" s="12">
        <v>49</v>
      </c>
      <c r="H7" s="51"/>
      <c r="I7" s="13">
        <v>2.2494244457349306</v>
      </c>
      <c r="J7" s="91"/>
      <c r="K7" s="12">
        <v>8891.1632653061224</v>
      </c>
      <c r="M7" s="7"/>
    </row>
    <row r="8" spans="2:13" x14ac:dyDescent="0.3">
      <c r="B8" s="1" t="s">
        <v>258</v>
      </c>
      <c r="C8" s="54" t="s">
        <v>63</v>
      </c>
      <c r="D8" s="12">
        <v>1590580</v>
      </c>
      <c r="E8" s="51"/>
      <c r="F8" s="12">
        <v>140</v>
      </c>
      <c r="G8" s="12">
        <v>169</v>
      </c>
      <c r="H8" s="51"/>
      <c r="I8" s="13">
        <v>2.1250110022758992</v>
      </c>
      <c r="J8" s="91"/>
      <c r="K8" s="12">
        <v>9411.7159763313612</v>
      </c>
      <c r="M8" s="7"/>
    </row>
    <row r="9" spans="2:13" x14ac:dyDescent="0.3">
      <c r="B9" s="1" t="s">
        <v>222</v>
      </c>
      <c r="C9" s="54" t="s">
        <v>88</v>
      </c>
      <c r="D9" s="12">
        <v>709428</v>
      </c>
      <c r="E9" s="51"/>
      <c r="F9" s="12">
        <v>3</v>
      </c>
      <c r="G9" s="12">
        <v>73</v>
      </c>
      <c r="H9" s="51"/>
      <c r="I9" s="13">
        <v>2.0579960193282476</v>
      </c>
      <c r="J9" s="91"/>
      <c r="K9" s="12">
        <v>9718.1917808219187</v>
      </c>
      <c r="M9" s="7"/>
    </row>
    <row r="10" spans="2:13" x14ac:dyDescent="0.3">
      <c r="B10" s="1" t="s">
        <v>257</v>
      </c>
      <c r="C10" s="54" t="s">
        <v>119</v>
      </c>
      <c r="D10" s="12">
        <v>233928</v>
      </c>
      <c r="E10" s="51"/>
      <c r="F10" s="12">
        <v>2</v>
      </c>
      <c r="G10" s="12">
        <v>24</v>
      </c>
      <c r="H10" s="51"/>
      <c r="I10" s="13">
        <v>2.0519134092541296</v>
      </c>
      <c r="J10" s="91"/>
      <c r="K10" s="12">
        <v>9747</v>
      </c>
      <c r="M10" s="7"/>
    </row>
    <row r="11" spans="2:13" x14ac:dyDescent="0.3">
      <c r="B11" s="1" t="s">
        <v>207</v>
      </c>
      <c r="C11" s="54" t="s">
        <v>14</v>
      </c>
      <c r="D11" s="12">
        <v>280445</v>
      </c>
      <c r="E11" s="51"/>
      <c r="F11" s="12">
        <v>0</v>
      </c>
      <c r="G11" s="12">
        <v>28</v>
      </c>
      <c r="H11" s="51"/>
      <c r="I11" s="13">
        <v>1.9968264722138029</v>
      </c>
      <c r="J11" s="91"/>
      <c r="K11" s="12">
        <v>10015.892857142857</v>
      </c>
      <c r="M11" s="7"/>
    </row>
    <row r="12" spans="2:13" x14ac:dyDescent="0.3">
      <c r="B12" s="1" t="s">
        <v>209</v>
      </c>
      <c r="C12" s="54" t="s">
        <v>17</v>
      </c>
      <c r="D12" s="12">
        <v>2635574</v>
      </c>
      <c r="E12" s="51"/>
      <c r="F12" s="12">
        <v>6</v>
      </c>
      <c r="G12" s="12">
        <v>252</v>
      </c>
      <c r="H12" s="51"/>
      <c r="I12" s="13">
        <v>1.912296903824366</v>
      </c>
      <c r="J12" s="91"/>
      <c r="K12" s="12">
        <v>10458.626984126984</v>
      </c>
      <c r="M12" s="7"/>
    </row>
    <row r="13" spans="2:13" x14ac:dyDescent="0.3">
      <c r="B13" s="1" t="s">
        <v>243</v>
      </c>
      <c r="C13" s="54" t="s">
        <v>51</v>
      </c>
      <c r="D13" s="12">
        <v>465603</v>
      </c>
      <c r="E13" s="51"/>
      <c r="F13" s="12">
        <v>0</v>
      </c>
      <c r="G13" s="12">
        <v>44</v>
      </c>
      <c r="H13" s="51"/>
      <c r="I13" s="13">
        <v>1.8900221862831639</v>
      </c>
      <c r="J13" s="91"/>
      <c r="K13" s="12">
        <v>10581.886363636364</v>
      </c>
      <c r="M13" s="7"/>
    </row>
    <row r="14" spans="2:13" x14ac:dyDescent="0.3">
      <c r="B14" s="1" t="s">
        <v>215</v>
      </c>
      <c r="C14" s="54" t="s">
        <v>11</v>
      </c>
      <c r="D14" s="12">
        <v>563225</v>
      </c>
      <c r="E14" s="51"/>
      <c r="F14" s="12">
        <v>4</v>
      </c>
      <c r="G14" s="12">
        <v>52</v>
      </c>
      <c r="H14" s="51"/>
      <c r="I14" s="13">
        <v>1.8465089440276976</v>
      </c>
      <c r="J14" s="91"/>
      <c r="K14" s="12">
        <v>10831.25</v>
      </c>
      <c r="M14" s="7"/>
    </row>
    <row r="15" spans="2:13" x14ac:dyDescent="0.3">
      <c r="B15" s="1" t="s">
        <v>252</v>
      </c>
      <c r="C15" s="54" t="s">
        <v>65</v>
      </c>
      <c r="D15" s="12">
        <v>308545</v>
      </c>
      <c r="E15" s="51"/>
      <c r="F15" s="12">
        <v>5</v>
      </c>
      <c r="G15" s="12">
        <v>28</v>
      </c>
      <c r="H15" s="51"/>
      <c r="I15" s="13">
        <v>1.814970263656841</v>
      </c>
      <c r="J15" s="91"/>
      <c r="K15" s="12">
        <v>11019.464285714286</v>
      </c>
      <c r="M15" s="7"/>
    </row>
    <row r="16" spans="2:13" x14ac:dyDescent="0.3">
      <c r="B16" s="1" t="s">
        <v>194</v>
      </c>
      <c r="C16" s="54" t="s">
        <v>83</v>
      </c>
      <c r="D16" s="12">
        <v>408696</v>
      </c>
      <c r="E16" s="51"/>
      <c r="F16" s="12">
        <v>0</v>
      </c>
      <c r="G16" s="12">
        <v>34</v>
      </c>
      <c r="H16" s="51"/>
      <c r="I16" s="13">
        <v>1.6638283712098969</v>
      </c>
      <c r="J16" s="91"/>
      <c r="K16" s="12">
        <v>12020.470588235294</v>
      </c>
      <c r="M16" s="7"/>
    </row>
    <row r="17" spans="2:13" x14ac:dyDescent="0.3">
      <c r="B17" s="1" t="s">
        <v>196</v>
      </c>
      <c r="C17" s="54" t="s">
        <v>80</v>
      </c>
      <c r="D17" s="12">
        <v>315526</v>
      </c>
      <c r="E17" s="51"/>
      <c r="F17" s="12">
        <v>10</v>
      </c>
      <c r="G17" s="12">
        <v>26</v>
      </c>
      <c r="H17" s="51"/>
      <c r="I17" s="13">
        <v>1.6480416827773305</v>
      </c>
      <c r="J17" s="91"/>
      <c r="K17" s="12">
        <v>12135.615384615385</v>
      </c>
      <c r="M17" s="7"/>
    </row>
    <row r="18" spans="2:13" x14ac:dyDescent="0.3">
      <c r="B18" s="1" t="s">
        <v>218</v>
      </c>
      <c r="C18" s="54" t="s">
        <v>38</v>
      </c>
      <c r="D18" s="12">
        <v>324586</v>
      </c>
      <c r="E18" s="51"/>
      <c r="F18" s="12">
        <v>6</v>
      </c>
      <c r="G18" s="12">
        <v>25</v>
      </c>
      <c r="H18" s="51"/>
      <c r="I18" s="13">
        <v>1.5404238013962401</v>
      </c>
      <c r="J18" s="91"/>
      <c r="K18" s="12">
        <v>12983.44</v>
      </c>
      <c r="M18" s="7"/>
    </row>
    <row r="19" spans="2:13" x14ac:dyDescent="0.3">
      <c r="B19" s="1" t="s">
        <v>197</v>
      </c>
      <c r="C19" s="54" t="s">
        <v>68</v>
      </c>
      <c r="D19" s="12">
        <v>489209</v>
      </c>
      <c r="E19" s="51"/>
      <c r="F19" s="12">
        <v>1</v>
      </c>
      <c r="G19" s="12">
        <v>37</v>
      </c>
      <c r="H19" s="51"/>
      <c r="I19" s="13">
        <v>1.5126459243390862</v>
      </c>
      <c r="J19" s="91"/>
      <c r="K19" s="12">
        <v>13221.864864864865</v>
      </c>
      <c r="M19" s="7"/>
    </row>
    <row r="20" spans="2:13" x14ac:dyDescent="0.3">
      <c r="B20" s="1" t="s">
        <v>187</v>
      </c>
      <c r="C20" s="54" t="s">
        <v>19</v>
      </c>
      <c r="D20" s="12">
        <v>317536</v>
      </c>
      <c r="E20" s="51"/>
      <c r="F20" s="12">
        <v>0</v>
      </c>
      <c r="G20" s="12">
        <v>23</v>
      </c>
      <c r="H20" s="51"/>
      <c r="I20" s="13">
        <v>1.4486546407336491</v>
      </c>
      <c r="J20" s="91"/>
      <c r="K20" s="12">
        <v>13805.91304347826</v>
      </c>
      <c r="M20" s="7"/>
    </row>
    <row r="21" spans="2:13" x14ac:dyDescent="0.3">
      <c r="B21" s="1" t="s">
        <v>225</v>
      </c>
      <c r="C21" s="54" t="s">
        <v>59</v>
      </c>
      <c r="D21" s="12">
        <v>445655</v>
      </c>
      <c r="E21" s="51"/>
      <c r="F21" s="12">
        <v>1</v>
      </c>
      <c r="G21" s="12">
        <v>31</v>
      </c>
      <c r="H21" s="51"/>
      <c r="I21" s="13">
        <v>1.39121068988343</v>
      </c>
      <c r="J21" s="91"/>
      <c r="K21" s="12">
        <v>14375.967741935483</v>
      </c>
      <c r="M21" s="7"/>
    </row>
    <row r="22" spans="2:13" x14ac:dyDescent="0.3">
      <c r="B22" s="1" t="s">
        <v>241</v>
      </c>
      <c r="C22" s="54" t="s">
        <v>7</v>
      </c>
      <c r="D22" s="12">
        <v>534033</v>
      </c>
      <c r="E22" s="51"/>
      <c r="F22" s="12">
        <v>27</v>
      </c>
      <c r="G22" s="12">
        <v>37</v>
      </c>
      <c r="H22" s="51"/>
      <c r="I22" s="13">
        <v>1.3856821582186869</v>
      </c>
      <c r="J22" s="91"/>
      <c r="K22" s="12">
        <v>14433.324324324325</v>
      </c>
      <c r="M22" s="7"/>
    </row>
    <row r="23" spans="2:13" x14ac:dyDescent="0.3">
      <c r="B23" s="1" t="s">
        <v>185</v>
      </c>
      <c r="C23" s="54" t="s">
        <v>57</v>
      </c>
      <c r="D23" s="12">
        <v>234596</v>
      </c>
      <c r="E23" s="51"/>
      <c r="F23" s="12">
        <v>0</v>
      </c>
      <c r="G23" s="12">
        <v>16</v>
      </c>
      <c r="H23" s="51"/>
      <c r="I23" s="13">
        <v>1.3640471278282664</v>
      </c>
      <c r="J23" s="91"/>
      <c r="K23" s="12">
        <v>14662.25</v>
      </c>
      <c r="M23" s="7"/>
    </row>
    <row r="24" spans="2:13" x14ac:dyDescent="0.3">
      <c r="B24" s="1" t="s">
        <v>413</v>
      </c>
      <c r="C24" s="54" t="s">
        <v>412</v>
      </c>
      <c r="D24" s="12">
        <v>234876</v>
      </c>
      <c r="E24" s="51"/>
      <c r="F24" s="12">
        <v>16</v>
      </c>
      <c r="G24" s="12">
        <v>16</v>
      </c>
      <c r="H24" s="51"/>
      <c r="I24" s="13">
        <v>1.362421022156372</v>
      </c>
      <c r="J24" s="91"/>
      <c r="K24" s="12">
        <v>14679.75</v>
      </c>
      <c r="M24" s="7"/>
    </row>
    <row r="25" spans="2:13" x14ac:dyDescent="0.3">
      <c r="B25" s="1" t="s">
        <v>414</v>
      </c>
      <c r="C25" s="54" t="s">
        <v>45</v>
      </c>
      <c r="D25" s="12">
        <v>450339</v>
      </c>
      <c r="E25" s="51"/>
      <c r="F25" s="12">
        <v>5</v>
      </c>
      <c r="G25" s="12">
        <v>30</v>
      </c>
      <c r="H25" s="51"/>
      <c r="I25" s="13">
        <v>1.3323296450007662</v>
      </c>
      <c r="J25" s="91"/>
      <c r="K25" s="12">
        <v>15011.3</v>
      </c>
      <c r="M25" s="7"/>
    </row>
    <row r="26" spans="2:13" x14ac:dyDescent="0.3">
      <c r="B26" s="1" t="s">
        <v>245</v>
      </c>
      <c r="C26" s="54" t="s">
        <v>72</v>
      </c>
      <c r="D26" s="12">
        <v>1450229</v>
      </c>
      <c r="E26" s="51"/>
      <c r="F26" s="12">
        <v>8</v>
      </c>
      <c r="G26" s="12">
        <v>96</v>
      </c>
      <c r="H26" s="51"/>
      <c r="I26" s="13">
        <v>1.32392884158295</v>
      </c>
      <c r="J26" s="91"/>
      <c r="K26" s="12">
        <v>15106.552083333334</v>
      </c>
      <c r="M26" s="7"/>
    </row>
    <row r="27" spans="2:13" x14ac:dyDescent="0.3">
      <c r="B27" s="1" t="s">
        <v>201</v>
      </c>
      <c r="C27" s="54" t="s">
        <v>90</v>
      </c>
      <c r="D27" s="12">
        <v>258120</v>
      </c>
      <c r="E27" s="51"/>
      <c r="F27" s="12">
        <v>0</v>
      </c>
      <c r="G27" s="12">
        <v>17</v>
      </c>
      <c r="H27" s="51"/>
      <c r="I27" s="13">
        <v>1.3172167983883465</v>
      </c>
      <c r="J27" s="91"/>
      <c r="K27" s="12">
        <v>15183.529411764706</v>
      </c>
      <c r="M27" s="7"/>
    </row>
    <row r="28" spans="2:13" x14ac:dyDescent="0.3">
      <c r="B28" s="1" t="s">
        <v>202</v>
      </c>
      <c r="C28" s="54" t="s">
        <v>40</v>
      </c>
      <c r="D28" s="12">
        <v>1008868</v>
      </c>
      <c r="E28" s="51"/>
      <c r="F28" s="12">
        <v>6</v>
      </c>
      <c r="G28" s="12">
        <v>66</v>
      </c>
      <c r="H28" s="51"/>
      <c r="I28" s="13">
        <v>1.3083971342137921</v>
      </c>
      <c r="J28" s="91"/>
      <c r="K28" s="12">
        <v>15285.878787878788</v>
      </c>
      <c r="M28" s="7"/>
    </row>
    <row r="29" spans="2:13" x14ac:dyDescent="0.3">
      <c r="B29" s="1" t="s">
        <v>221</v>
      </c>
      <c r="C29" s="54" t="s">
        <v>70</v>
      </c>
      <c r="D29" s="12">
        <v>318983</v>
      </c>
      <c r="E29" s="51"/>
      <c r="F29" s="12">
        <v>0</v>
      </c>
      <c r="G29" s="12">
        <v>20</v>
      </c>
      <c r="H29" s="51"/>
      <c r="I29" s="13">
        <v>1.2539853221018047</v>
      </c>
      <c r="J29" s="91"/>
      <c r="K29" s="12">
        <v>15949.15</v>
      </c>
      <c r="M29" s="7"/>
    </row>
    <row r="30" spans="2:13" x14ac:dyDescent="0.3">
      <c r="B30" s="1" t="s">
        <v>179</v>
      </c>
      <c r="C30" s="54" t="s">
        <v>62</v>
      </c>
      <c r="D30" s="12">
        <v>337174</v>
      </c>
      <c r="E30" s="51"/>
      <c r="F30" s="12">
        <v>5</v>
      </c>
      <c r="G30" s="12">
        <v>21</v>
      </c>
      <c r="H30" s="51"/>
      <c r="I30" s="13">
        <v>1.2456476478020251</v>
      </c>
      <c r="J30" s="91"/>
      <c r="K30" s="12">
        <v>16055.904761904761</v>
      </c>
      <c r="M30" s="7"/>
    </row>
    <row r="31" spans="2:13" x14ac:dyDescent="0.3">
      <c r="B31" s="1" t="s">
        <v>256</v>
      </c>
      <c r="C31" s="54" t="s">
        <v>81</v>
      </c>
      <c r="D31" s="12">
        <v>263134</v>
      </c>
      <c r="E31" s="51"/>
      <c r="F31" s="12">
        <v>0</v>
      </c>
      <c r="G31" s="12">
        <v>16</v>
      </c>
      <c r="H31" s="51"/>
      <c r="I31" s="13">
        <v>1.2161104228263926</v>
      </c>
      <c r="J31" s="91"/>
      <c r="K31" s="12">
        <v>16445.875</v>
      </c>
      <c r="M31" s="7"/>
    </row>
    <row r="32" spans="2:13" x14ac:dyDescent="0.3">
      <c r="B32" s="1" t="s">
        <v>227</v>
      </c>
      <c r="C32" s="54" t="s">
        <v>20</v>
      </c>
      <c r="D32" s="12">
        <v>367331</v>
      </c>
      <c r="E32" s="51"/>
      <c r="F32" s="12">
        <v>6</v>
      </c>
      <c r="G32" s="12">
        <v>22</v>
      </c>
      <c r="H32" s="51"/>
      <c r="I32" s="13">
        <v>1.1978297502797204</v>
      </c>
      <c r="J32" s="91"/>
      <c r="K32" s="12">
        <v>16696.863636363636</v>
      </c>
      <c r="M32" s="7"/>
    </row>
    <row r="33" spans="2:13" x14ac:dyDescent="0.3">
      <c r="B33" s="1" t="s">
        <v>220</v>
      </c>
      <c r="C33" s="54" t="s">
        <v>6</v>
      </c>
      <c r="D33" s="12">
        <v>254257</v>
      </c>
      <c r="E33" s="51"/>
      <c r="F33" s="12">
        <v>1</v>
      </c>
      <c r="G33" s="12">
        <v>15</v>
      </c>
      <c r="H33" s="51"/>
      <c r="I33" s="13">
        <v>1.1799085177595896</v>
      </c>
      <c r="J33" s="91"/>
      <c r="K33" s="12">
        <v>16950.466666666667</v>
      </c>
      <c r="M33" s="7"/>
    </row>
    <row r="34" spans="2:13" x14ac:dyDescent="0.3">
      <c r="B34" s="1" t="s">
        <v>198</v>
      </c>
      <c r="C34" s="54" t="s">
        <v>49</v>
      </c>
      <c r="D34" s="12">
        <v>614450</v>
      </c>
      <c r="E34" s="51"/>
      <c r="F34" s="12">
        <v>7</v>
      </c>
      <c r="G34" s="12">
        <v>35</v>
      </c>
      <c r="H34" s="51"/>
      <c r="I34" s="13">
        <v>1.1392302058751729</v>
      </c>
      <c r="J34" s="91"/>
      <c r="K34" s="12">
        <v>17555.714285714286</v>
      </c>
      <c r="M34" s="7"/>
    </row>
    <row r="35" spans="2:13" x14ac:dyDescent="0.3">
      <c r="B35" s="1" t="s">
        <v>211</v>
      </c>
      <c r="C35" s="54" t="s">
        <v>2</v>
      </c>
      <c r="D35" s="12">
        <v>566056</v>
      </c>
      <c r="E35" s="51"/>
      <c r="F35" s="12">
        <v>0</v>
      </c>
      <c r="G35" s="12">
        <v>32</v>
      </c>
      <c r="H35" s="51"/>
      <c r="I35" s="13">
        <v>1.1306301849993641</v>
      </c>
      <c r="J35" s="91"/>
      <c r="K35" s="12">
        <v>17689.25</v>
      </c>
      <c r="M35" s="7"/>
    </row>
    <row r="36" spans="2:13" x14ac:dyDescent="0.3">
      <c r="B36" s="1" t="s">
        <v>208</v>
      </c>
      <c r="C36" s="54" t="s">
        <v>13</v>
      </c>
      <c r="D36" s="12">
        <v>661763</v>
      </c>
      <c r="E36" s="51"/>
      <c r="F36" s="12">
        <v>0</v>
      </c>
      <c r="G36" s="12">
        <v>36</v>
      </c>
      <c r="H36" s="51"/>
      <c r="I36" s="13">
        <v>1.0880028046294519</v>
      </c>
      <c r="J36" s="91"/>
      <c r="K36" s="12">
        <v>18382.305555555555</v>
      </c>
      <c r="M36" s="7"/>
    </row>
    <row r="37" spans="2:13" x14ac:dyDescent="0.3">
      <c r="B37" s="1" t="s">
        <v>186</v>
      </c>
      <c r="C37" s="54" t="s">
        <v>56</v>
      </c>
      <c r="D37" s="12">
        <v>313217</v>
      </c>
      <c r="E37" s="51"/>
      <c r="F37" s="12">
        <v>2</v>
      </c>
      <c r="G37" s="12">
        <v>17</v>
      </c>
      <c r="H37" s="51"/>
      <c r="I37" s="13">
        <v>1.0855094072160834</v>
      </c>
      <c r="J37" s="91"/>
      <c r="K37" s="12">
        <v>18424.529411764706</v>
      </c>
      <c r="M37" s="7"/>
    </row>
    <row r="38" spans="2:13" x14ac:dyDescent="0.3">
      <c r="B38" s="1" t="s">
        <v>239</v>
      </c>
      <c r="C38" s="54" t="s">
        <v>16</v>
      </c>
      <c r="D38" s="12">
        <v>258308</v>
      </c>
      <c r="E38" s="51"/>
      <c r="F38" s="12">
        <v>2</v>
      </c>
      <c r="G38" s="12">
        <v>14</v>
      </c>
      <c r="H38" s="51"/>
      <c r="I38" s="13">
        <v>1.0839772674481627</v>
      </c>
      <c r="J38" s="91"/>
      <c r="K38" s="12">
        <v>18450.571428571428</v>
      </c>
      <c r="M38" s="7"/>
    </row>
    <row r="39" spans="2:13" x14ac:dyDescent="0.3">
      <c r="B39" s="1" t="s">
        <v>260</v>
      </c>
      <c r="C39" s="54" t="s">
        <v>28</v>
      </c>
      <c r="D39" s="12">
        <v>670285</v>
      </c>
      <c r="E39" s="51"/>
      <c r="F39" s="12">
        <v>1</v>
      </c>
      <c r="G39" s="12">
        <v>35</v>
      </c>
      <c r="H39" s="51"/>
      <c r="I39" s="13">
        <v>1.0443318886742206</v>
      </c>
      <c r="J39" s="91"/>
      <c r="K39" s="12">
        <v>19151</v>
      </c>
      <c r="M39" s="7"/>
    </row>
    <row r="40" spans="2:13" x14ac:dyDescent="0.3">
      <c r="B40" s="1" t="s">
        <v>251</v>
      </c>
      <c r="C40" s="54" t="s">
        <v>158</v>
      </c>
      <c r="D40" s="12">
        <v>231478</v>
      </c>
      <c r="E40" s="51"/>
      <c r="F40" s="12">
        <v>4</v>
      </c>
      <c r="G40" s="12">
        <v>12</v>
      </c>
      <c r="H40" s="51"/>
      <c r="I40" s="13">
        <v>1.0368155937065293</v>
      </c>
      <c r="J40" s="91"/>
      <c r="K40" s="12">
        <v>19289.833333333332</v>
      </c>
      <c r="M40" s="7"/>
    </row>
    <row r="41" spans="2:13" x14ac:dyDescent="0.3">
      <c r="B41" s="1" t="s">
        <v>200</v>
      </c>
      <c r="C41" s="54" t="s">
        <v>52</v>
      </c>
      <c r="D41" s="12">
        <v>563343</v>
      </c>
      <c r="E41" s="51"/>
      <c r="F41" s="12">
        <v>6</v>
      </c>
      <c r="G41" s="12">
        <v>27</v>
      </c>
      <c r="H41" s="51"/>
      <c r="I41" s="13">
        <v>0.95856343293517443</v>
      </c>
      <c r="J41" s="91"/>
      <c r="K41" s="12">
        <v>20864.555555555555</v>
      </c>
      <c r="M41" s="7"/>
    </row>
    <row r="42" spans="2:13" x14ac:dyDescent="0.3">
      <c r="B42" s="1" t="s">
        <v>393</v>
      </c>
      <c r="C42" s="54" t="s">
        <v>74</v>
      </c>
      <c r="D42" s="12">
        <v>866216</v>
      </c>
      <c r="E42" s="51"/>
      <c r="F42" s="12">
        <v>3</v>
      </c>
      <c r="G42" s="12">
        <v>41</v>
      </c>
      <c r="H42" s="51"/>
      <c r="I42" s="13">
        <v>0.94664610212695222</v>
      </c>
      <c r="J42" s="91"/>
      <c r="K42" s="12">
        <v>21127.219512195123</v>
      </c>
      <c r="M42" s="7"/>
    </row>
    <row r="43" spans="2:13" x14ac:dyDescent="0.3">
      <c r="B43" s="1" t="s">
        <v>189</v>
      </c>
      <c r="C43" s="54" t="s">
        <v>73</v>
      </c>
      <c r="D43" s="12">
        <v>1384281</v>
      </c>
      <c r="E43" s="51"/>
      <c r="F43" s="12">
        <v>21</v>
      </c>
      <c r="G43" s="12">
        <v>64</v>
      </c>
      <c r="H43" s="51"/>
      <c r="I43" s="13">
        <v>0.92466775170648163</v>
      </c>
      <c r="J43" s="91"/>
      <c r="K43" s="12">
        <v>21629.390625</v>
      </c>
      <c r="M43" s="7"/>
    </row>
    <row r="44" spans="2:13" x14ac:dyDescent="0.3">
      <c r="B44" s="1" t="s">
        <v>181</v>
      </c>
      <c r="C44" s="54" t="s">
        <v>46</v>
      </c>
      <c r="D44" s="12">
        <v>3814386</v>
      </c>
      <c r="E44" s="51"/>
      <c r="F44" s="12">
        <v>5</v>
      </c>
      <c r="G44" s="12">
        <v>176</v>
      </c>
      <c r="H44" s="51"/>
      <c r="I44" s="13">
        <v>0.92282217898241026</v>
      </c>
      <c r="J44" s="91"/>
      <c r="K44" s="12">
        <v>21672.647727272728</v>
      </c>
      <c r="M44" s="7"/>
    </row>
    <row r="45" spans="2:13" x14ac:dyDescent="0.3">
      <c r="B45" s="1" t="s">
        <v>190</v>
      </c>
      <c r="C45" s="54" t="s">
        <v>54</v>
      </c>
      <c r="D45" s="12">
        <v>376001</v>
      </c>
      <c r="E45" s="51"/>
      <c r="F45" s="12">
        <v>0</v>
      </c>
      <c r="G45" s="12">
        <v>17</v>
      </c>
      <c r="H45" s="51"/>
      <c r="I45" s="13">
        <v>0.90425291422097287</v>
      </c>
      <c r="J45" s="91"/>
      <c r="K45" s="12">
        <v>22117.705882352941</v>
      </c>
      <c r="M45" s="7"/>
    </row>
    <row r="46" spans="2:13" x14ac:dyDescent="0.3">
      <c r="B46" s="1" t="s">
        <v>184</v>
      </c>
      <c r="C46" s="54" t="s">
        <v>43</v>
      </c>
      <c r="D46" s="12">
        <v>259225</v>
      </c>
      <c r="E46" s="51"/>
      <c r="F46" s="12">
        <v>8</v>
      </c>
      <c r="G46" s="12">
        <v>11</v>
      </c>
      <c r="H46" s="51"/>
      <c r="I46" s="13">
        <v>0.84868357604397726</v>
      </c>
      <c r="J46" s="91"/>
      <c r="K46" s="12">
        <v>23565.909090909092</v>
      </c>
      <c r="M46" s="7"/>
    </row>
    <row r="47" spans="2:13" x14ac:dyDescent="0.3">
      <c r="B47" s="1" t="s">
        <v>195</v>
      </c>
      <c r="C47" s="54" t="s">
        <v>120</v>
      </c>
      <c r="D47" s="12">
        <v>239389</v>
      </c>
      <c r="E47" s="51"/>
      <c r="F47" s="12">
        <v>2</v>
      </c>
      <c r="G47" s="12">
        <v>10</v>
      </c>
      <c r="H47" s="51"/>
      <c r="I47" s="13">
        <v>0.83546027595252903</v>
      </c>
      <c r="J47" s="91"/>
      <c r="K47" s="12">
        <v>23938.9</v>
      </c>
      <c r="M47" s="7"/>
    </row>
    <row r="48" spans="2:13" x14ac:dyDescent="0.3">
      <c r="B48" s="1" t="s">
        <v>180</v>
      </c>
      <c r="C48" s="54" t="s">
        <v>75</v>
      </c>
      <c r="D48" s="12">
        <v>1007904</v>
      </c>
      <c r="E48" s="51"/>
      <c r="F48" s="12">
        <v>11</v>
      </c>
      <c r="G48" s="12">
        <v>42</v>
      </c>
      <c r="H48" s="51"/>
      <c r="I48" s="13">
        <v>0.83341270597199735</v>
      </c>
      <c r="J48" s="91"/>
      <c r="K48" s="12">
        <v>23997.714285714286</v>
      </c>
      <c r="M48" s="7"/>
    </row>
    <row r="49" spans="2:13" x14ac:dyDescent="0.3">
      <c r="B49" s="1" t="s">
        <v>388</v>
      </c>
      <c r="C49" s="54" t="s">
        <v>44</v>
      </c>
      <c r="D49" s="12">
        <v>300613</v>
      </c>
      <c r="E49" s="51"/>
      <c r="F49" s="12">
        <v>0</v>
      </c>
      <c r="G49" s="12">
        <v>12</v>
      </c>
      <c r="H49" s="51"/>
      <c r="I49" s="13">
        <v>0.79836866669106121</v>
      </c>
      <c r="J49" s="91"/>
      <c r="K49" s="12">
        <v>25051.083333333332</v>
      </c>
      <c r="M49" s="7"/>
    </row>
    <row r="50" spans="2:13" x14ac:dyDescent="0.3">
      <c r="B50" s="1" t="s">
        <v>182</v>
      </c>
      <c r="C50" s="54" t="s">
        <v>31</v>
      </c>
      <c r="D50" s="12">
        <v>552888</v>
      </c>
      <c r="E50" s="51"/>
      <c r="F50" s="12">
        <v>1</v>
      </c>
      <c r="G50" s="12">
        <v>22</v>
      </c>
      <c r="H50" s="51"/>
      <c r="I50" s="13">
        <v>0.79582121514664805</v>
      </c>
      <c r="J50" s="91"/>
      <c r="K50" s="12">
        <v>25131.272727272728</v>
      </c>
      <c r="M50" s="7"/>
    </row>
    <row r="51" spans="2:13" x14ac:dyDescent="0.3">
      <c r="B51" s="1" t="s">
        <v>157</v>
      </c>
      <c r="C51" s="54" t="s">
        <v>37</v>
      </c>
      <c r="D51" s="12">
        <v>2267722</v>
      </c>
      <c r="E51" s="51"/>
      <c r="F51" s="12">
        <v>18</v>
      </c>
      <c r="G51" s="12">
        <v>90</v>
      </c>
      <c r="H51" s="51"/>
      <c r="I51" s="13">
        <v>0.79374808728759527</v>
      </c>
      <c r="J51" s="91"/>
      <c r="K51" s="12">
        <v>25196.911111111112</v>
      </c>
      <c r="M51" s="7"/>
    </row>
    <row r="52" spans="2:13" x14ac:dyDescent="0.3">
      <c r="B52" s="1" t="s">
        <v>233</v>
      </c>
      <c r="C52" s="54" t="s">
        <v>25</v>
      </c>
      <c r="D52" s="12">
        <v>762261</v>
      </c>
      <c r="E52" s="51"/>
      <c r="F52" s="12">
        <v>8</v>
      </c>
      <c r="G52" s="12">
        <v>30</v>
      </c>
      <c r="H52" s="51"/>
      <c r="I52" s="13">
        <v>0.78713196660986195</v>
      </c>
      <c r="J52" s="91"/>
      <c r="K52" s="12">
        <v>25408.7</v>
      </c>
      <c r="M52" s="7"/>
    </row>
    <row r="53" spans="2:13" x14ac:dyDescent="0.3">
      <c r="B53" s="1" t="s">
        <v>389</v>
      </c>
      <c r="C53" s="54" t="s">
        <v>35</v>
      </c>
      <c r="D53" s="12">
        <v>306925</v>
      </c>
      <c r="E53" s="51"/>
      <c r="F53" s="12">
        <v>2</v>
      </c>
      <c r="G53" s="12">
        <v>12</v>
      </c>
      <c r="H53" s="51"/>
      <c r="I53" s="13">
        <v>0.78194998778203151</v>
      </c>
      <c r="J53" s="91"/>
      <c r="K53" s="12">
        <v>25577.083333333332</v>
      </c>
      <c r="M53" s="7"/>
    </row>
    <row r="54" spans="2:13" x14ac:dyDescent="0.3">
      <c r="B54" s="1" t="s">
        <v>191</v>
      </c>
      <c r="C54" s="54" t="s">
        <v>76</v>
      </c>
      <c r="D54" s="12">
        <v>307387</v>
      </c>
      <c r="E54" s="51"/>
      <c r="F54" s="12">
        <v>2</v>
      </c>
      <c r="G54" s="12">
        <v>12</v>
      </c>
      <c r="H54" s="51"/>
      <c r="I54" s="13">
        <v>0.78077472371961076</v>
      </c>
      <c r="J54" s="91"/>
      <c r="K54" s="12">
        <v>25615.583333333332</v>
      </c>
      <c r="M54" s="7"/>
    </row>
    <row r="55" spans="2:13" x14ac:dyDescent="0.3">
      <c r="B55" s="1" t="s">
        <v>206</v>
      </c>
      <c r="C55" s="54" t="s">
        <v>39</v>
      </c>
      <c r="D55" s="12">
        <v>259715</v>
      </c>
      <c r="E55" s="51"/>
      <c r="F55" s="12">
        <v>0</v>
      </c>
      <c r="G55" s="12">
        <v>10</v>
      </c>
      <c r="H55" s="51"/>
      <c r="I55" s="13">
        <v>0.7700748897830314</v>
      </c>
      <c r="J55" s="91"/>
      <c r="K55" s="12">
        <v>25971.5</v>
      </c>
      <c r="M55" s="7"/>
    </row>
    <row r="56" spans="2:13" x14ac:dyDescent="0.3">
      <c r="B56" s="1" t="s">
        <v>401</v>
      </c>
      <c r="C56" s="54" t="s">
        <v>85</v>
      </c>
      <c r="D56" s="12">
        <v>547288</v>
      </c>
      <c r="E56" s="51"/>
      <c r="F56" s="12">
        <v>5</v>
      </c>
      <c r="G56" s="12">
        <v>21</v>
      </c>
      <c r="H56" s="51"/>
      <c r="I56" s="13">
        <v>0.76742044408063037</v>
      </c>
      <c r="J56" s="91"/>
      <c r="K56" s="12">
        <v>26061.333333333332</v>
      </c>
      <c r="M56" s="7"/>
    </row>
    <row r="57" spans="2:13" x14ac:dyDescent="0.3">
      <c r="B57" s="1" t="s">
        <v>234</v>
      </c>
      <c r="C57" s="54" t="s">
        <v>397</v>
      </c>
      <c r="D57" s="12">
        <v>730276</v>
      </c>
      <c r="E57" s="51"/>
      <c r="F57" s="12">
        <v>10</v>
      </c>
      <c r="G57" s="12">
        <v>28</v>
      </c>
      <c r="H57" s="51"/>
      <c r="I57" s="13">
        <v>0.76683336163313598</v>
      </c>
      <c r="J57" s="91"/>
      <c r="K57" s="12">
        <v>26081.285714285714</v>
      </c>
      <c r="M57" s="7"/>
    </row>
    <row r="58" spans="2:13" x14ac:dyDescent="0.3">
      <c r="B58" s="1" t="s">
        <v>205</v>
      </c>
      <c r="C58" s="54" t="s">
        <v>41</v>
      </c>
      <c r="D58" s="12">
        <v>314337</v>
      </c>
      <c r="E58" s="51"/>
      <c r="F58" s="12">
        <v>0</v>
      </c>
      <c r="G58" s="12">
        <v>12</v>
      </c>
      <c r="H58" s="51"/>
      <c r="I58" s="13">
        <v>0.76351177239714063</v>
      </c>
      <c r="J58" s="91"/>
      <c r="K58" s="12">
        <v>26194.75</v>
      </c>
      <c r="M58" s="7"/>
    </row>
    <row r="59" spans="2:13" x14ac:dyDescent="0.3">
      <c r="B59" s="1" t="s">
        <v>248</v>
      </c>
      <c r="C59" s="54" t="s">
        <v>23</v>
      </c>
      <c r="D59" s="12">
        <v>318339</v>
      </c>
      <c r="E59" s="51"/>
      <c r="F59" s="12">
        <v>0</v>
      </c>
      <c r="G59" s="12">
        <v>12</v>
      </c>
      <c r="H59" s="51"/>
      <c r="I59" s="13">
        <v>0.75391328112483857</v>
      </c>
      <c r="J59" s="91"/>
      <c r="K59" s="12">
        <v>26528.25</v>
      </c>
      <c r="M59" s="7"/>
    </row>
    <row r="60" spans="2:13" x14ac:dyDescent="0.3">
      <c r="B60" s="1" t="s">
        <v>226</v>
      </c>
      <c r="C60" s="54" t="s">
        <v>5</v>
      </c>
      <c r="D60" s="12">
        <v>402662</v>
      </c>
      <c r="E60" s="51"/>
      <c r="F60" s="12">
        <v>15</v>
      </c>
      <c r="G60" s="12">
        <v>15</v>
      </c>
      <c r="H60" s="51"/>
      <c r="I60" s="13">
        <v>0.74504174717256655</v>
      </c>
      <c r="J60" s="91"/>
      <c r="K60" s="12">
        <v>26844.133333333335</v>
      </c>
      <c r="M60" s="7"/>
    </row>
    <row r="61" spans="2:13" x14ac:dyDescent="0.3">
      <c r="B61" s="1" t="s">
        <v>255</v>
      </c>
      <c r="C61" s="54" t="s">
        <v>77</v>
      </c>
      <c r="D61" s="12">
        <v>249257</v>
      </c>
      <c r="E61" s="51"/>
      <c r="F61" s="12">
        <v>9</v>
      </c>
      <c r="G61" s="12">
        <v>9</v>
      </c>
      <c r="H61" s="51"/>
      <c r="I61" s="13">
        <v>0.72214621856156491</v>
      </c>
      <c r="J61" s="91"/>
      <c r="K61" s="12">
        <v>27695.222222222223</v>
      </c>
      <c r="M61" s="7"/>
    </row>
    <row r="62" spans="2:13" x14ac:dyDescent="0.3">
      <c r="B62" s="1" t="s">
        <v>210</v>
      </c>
      <c r="C62" s="54" t="s">
        <v>79</v>
      </c>
      <c r="D62" s="12">
        <v>277903</v>
      </c>
      <c r="E62" s="51"/>
      <c r="F62" s="12">
        <v>2</v>
      </c>
      <c r="G62" s="12">
        <v>10</v>
      </c>
      <c r="H62" s="51"/>
      <c r="I62" s="13">
        <v>0.71967557025292994</v>
      </c>
      <c r="J62" s="91"/>
      <c r="K62" s="12">
        <v>27790.3</v>
      </c>
      <c r="M62" s="7"/>
    </row>
    <row r="63" spans="2:13" x14ac:dyDescent="0.3">
      <c r="B63" s="1" t="s">
        <v>224</v>
      </c>
      <c r="C63" s="54" t="s">
        <v>18</v>
      </c>
      <c r="D63" s="12">
        <v>281855</v>
      </c>
      <c r="E63" s="51"/>
      <c r="F63" s="12">
        <v>0</v>
      </c>
      <c r="G63" s="12">
        <v>10</v>
      </c>
      <c r="H63" s="51"/>
      <c r="I63" s="13">
        <v>0.70958471554522717</v>
      </c>
      <c r="J63" s="91"/>
      <c r="K63" s="12">
        <v>28185.5</v>
      </c>
      <c r="M63" s="7"/>
    </row>
    <row r="64" spans="2:13" x14ac:dyDescent="0.3">
      <c r="B64" s="1" t="s">
        <v>400</v>
      </c>
      <c r="C64" s="54" t="s">
        <v>71</v>
      </c>
      <c r="D64" s="12">
        <v>539961</v>
      </c>
      <c r="E64" s="51"/>
      <c r="F64" s="12">
        <v>2</v>
      </c>
      <c r="G64" s="12">
        <v>19</v>
      </c>
      <c r="H64" s="51"/>
      <c r="I64" s="13">
        <v>0.70375453041978964</v>
      </c>
      <c r="J64" s="91"/>
      <c r="K64" s="12">
        <v>28419</v>
      </c>
      <c r="M64" s="7"/>
    </row>
    <row r="65" spans="2:13" x14ac:dyDescent="0.3">
      <c r="B65" s="1" t="s">
        <v>192</v>
      </c>
      <c r="C65" s="54" t="s">
        <v>78</v>
      </c>
      <c r="D65" s="12">
        <v>773833</v>
      </c>
      <c r="E65" s="51"/>
      <c r="F65" s="12">
        <v>0</v>
      </c>
      <c r="G65" s="12">
        <v>27</v>
      </c>
      <c r="H65" s="51"/>
      <c r="I65" s="13">
        <v>0.69782498290974937</v>
      </c>
      <c r="J65" s="91"/>
      <c r="K65" s="12">
        <v>28660.481481481482</v>
      </c>
      <c r="M65" s="7"/>
    </row>
    <row r="66" spans="2:13" x14ac:dyDescent="0.3">
      <c r="B66" s="1" t="s">
        <v>395</v>
      </c>
      <c r="C66" s="54" t="s">
        <v>60</v>
      </c>
      <c r="D66" s="12">
        <v>718231</v>
      </c>
      <c r="E66" s="51"/>
      <c r="F66" s="12">
        <v>4</v>
      </c>
      <c r="G66" s="12">
        <v>25</v>
      </c>
      <c r="H66" s="51"/>
      <c r="I66" s="13">
        <v>0.69615485825590928</v>
      </c>
      <c r="J66" s="91"/>
      <c r="K66" s="12">
        <v>28729.24</v>
      </c>
      <c r="M66" s="7"/>
    </row>
    <row r="67" spans="2:13" x14ac:dyDescent="0.3">
      <c r="B67" s="1" t="s">
        <v>404</v>
      </c>
      <c r="C67" s="54" t="s">
        <v>61</v>
      </c>
      <c r="D67" s="12">
        <v>493472</v>
      </c>
      <c r="E67" s="51"/>
      <c r="F67" s="12">
        <v>2</v>
      </c>
      <c r="G67" s="12">
        <v>17</v>
      </c>
      <c r="H67" s="51"/>
      <c r="I67" s="13">
        <v>0.68899552558199861</v>
      </c>
      <c r="J67" s="91"/>
      <c r="K67" s="12">
        <v>29027.764705882353</v>
      </c>
      <c r="M67" s="7"/>
    </row>
    <row r="68" spans="2:13" x14ac:dyDescent="0.3">
      <c r="B68" s="1" t="s">
        <v>230</v>
      </c>
      <c r="C68" s="54" t="s">
        <v>387</v>
      </c>
      <c r="D68" s="12">
        <v>325983</v>
      </c>
      <c r="E68" s="51"/>
      <c r="F68" s="12">
        <v>1</v>
      </c>
      <c r="G68" s="12">
        <v>11</v>
      </c>
      <c r="H68" s="51"/>
      <c r="I68" s="13">
        <v>0.67488181899056077</v>
      </c>
      <c r="J68" s="91"/>
      <c r="K68" s="12">
        <v>29634.81818181818</v>
      </c>
      <c r="M68" s="7"/>
    </row>
    <row r="69" spans="2:13" x14ac:dyDescent="0.3">
      <c r="B69" s="1" t="s">
        <v>237</v>
      </c>
      <c r="C69" s="54" t="s">
        <v>30</v>
      </c>
      <c r="D69" s="12">
        <v>237191</v>
      </c>
      <c r="E69" s="51"/>
      <c r="F69" s="12">
        <v>0</v>
      </c>
      <c r="G69" s="12">
        <v>8</v>
      </c>
      <c r="H69" s="51"/>
      <c r="I69" s="13">
        <v>0.67456185099771904</v>
      </c>
      <c r="J69" s="91"/>
      <c r="K69" s="12">
        <v>29648.875</v>
      </c>
      <c r="M69" s="7"/>
    </row>
    <row r="70" spans="2:13" x14ac:dyDescent="0.3">
      <c r="B70" s="1" t="s">
        <v>216</v>
      </c>
      <c r="C70" s="54" t="s">
        <v>27</v>
      </c>
      <c r="D70" s="12">
        <v>304921</v>
      </c>
      <c r="E70" s="51"/>
      <c r="F70" s="12">
        <v>0</v>
      </c>
      <c r="G70" s="12">
        <v>10</v>
      </c>
      <c r="H70" s="51"/>
      <c r="I70" s="13">
        <v>0.65590759573791246</v>
      </c>
      <c r="J70" s="91"/>
      <c r="K70" s="12">
        <v>30492.1</v>
      </c>
      <c r="M70" s="7"/>
    </row>
    <row r="71" spans="2:13" x14ac:dyDescent="0.3">
      <c r="B71" s="1" t="s">
        <v>244</v>
      </c>
      <c r="C71" s="54" t="s">
        <v>24</v>
      </c>
      <c r="D71" s="12">
        <v>1319030</v>
      </c>
      <c r="E71" s="51"/>
      <c r="F71" s="12">
        <v>0</v>
      </c>
      <c r="G71" s="12">
        <v>43</v>
      </c>
      <c r="H71" s="51"/>
      <c r="I71" s="13">
        <v>0.65199426851550002</v>
      </c>
      <c r="J71" s="91"/>
      <c r="K71" s="12">
        <v>30675.116279069767</v>
      </c>
      <c r="M71" s="7"/>
    </row>
    <row r="72" spans="2:13" x14ac:dyDescent="0.3">
      <c r="B72" s="1" t="s">
        <v>261</v>
      </c>
      <c r="C72" s="54" t="s">
        <v>26</v>
      </c>
      <c r="D72" s="12">
        <v>625512</v>
      </c>
      <c r="E72" s="51"/>
      <c r="F72" s="12">
        <v>7</v>
      </c>
      <c r="G72" s="12">
        <v>20</v>
      </c>
      <c r="H72" s="51"/>
      <c r="I72" s="13">
        <v>0.63947614114517393</v>
      </c>
      <c r="J72" s="91"/>
      <c r="K72" s="12">
        <v>31275.599999999999</v>
      </c>
      <c r="M72" s="7"/>
    </row>
    <row r="73" spans="2:13" x14ac:dyDescent="0.3">
      <c r="B73" s="1" t="s">
        <v>399</v>
      </c>
      <c r="C73" s="54" t="s">
        <v>398</v>
      </c>
      <c r="D73" s="12">
        <v>1206110</v>
      </c>
      <c r="E73" s="51"/>
      <c r="F73" s="12">
        <v>2</v>
      </c>
      <c r="G73" s="12">
        <v>36</v>
      </c>
      <c r="H73" s="51"/>
      <c r="I73" s="13">
        <v>0.59696047624180215</v>
      </c>
      <c r="J73" s="91"/>
      <c r="K73" s="12">
        <v>33503.055555555555</v>
      </c>
      <c r="M73" s="7"/>
    </row>
    <row r="74" spans="2:13" x14ac:dyDescent="0.3">
      <c r="B74" s="1" t="s">
        <v>392</v>
      </c>
      <c r="C74" s="54" t="s">
        <v>12</v>
      </c>
      <c r="D74" s="12">
        <v>242489</v>
      </c>
      <c r="E74" s="51"/>
      <c r="F74" s="12">
        <v>0</v>
      </c>
      <c r="G74" s="12">
        <v>7</v>
      </c>
      <c r="H74" s="51"/>
      <c r="I74" s="13">
        <v>0.57734577650944996</v>
      </c>
      <c r="J74" s="91"/>
      <c r="K74" s="12">
        <v>34641.285714285717</v>
      </c>
      <c r="M74" s="7"/>
    </row>
    <row r="75" spans="2:13" x14ac:dyDescent="0.3">
      <c r="B75" s="1" t="s">
        <v>213</v>
      </c>
      <c r="C75" s="54" t="s">
        <v>15</v>
      </c>
      <c r="D75" s="12">
        <v>284403</v>
      </c>
      <c r="E75" s="51"/>
      <c r="F75" s="12">
        <v>1</v>
      </c>
      <c r="G75" s="12">
        <v>8</v>
      </c>
      <c r="H75" s="51"/>
      <c r="I75" s="13">
        <v>0.56258196995109055</v>
      </c>
      <c r="J75" s="91"/>
      <c r="K75" s="12">
        <v>35550.375</v>
      </c>
      <c r="M75" s="7"/>
    </row>
    <row r="76" spans="2:13" x14ac:dyDescent="0.3">
      <c r="B76" s="1" t="s">
        <v>203</v>
      </c>
      <c r="C76" s="54" t="s">
        <v>32</v>
      </c>
      <c r="D76" s="12">
        <v>252488</v>
      </c>
      <c r="E76" s="51"/>
      <c r="F76" s="12">
        <v>0</v>
      </c>
      <c r="G76" s="12">
        <v>7</v>
      </c>
      <c r="H76" s="51"/>
      <c r="I76" s="13">
        <v>0.55448179715471624</v>
      </c>
      <c r="J76" s="91"/>
      <c r="K76" s="12">
        <v>36069.714285714283</v>
      </c>
      <c r="M76" s="7"/>
    </row>
    <row r="77" spans="2:13" x14ac:dyDescent="0.3">
      <c r="B77" s="1" t="s">
        <v>204</v>
      </c>
      <c r="C77" s="54" t="s">
        <v>29</v>
      </c>
      <c r="D77" s="12">
        <v>1009355</v>
      </c>
      <c r="E77" s="51"/>
      <c r="F77" s="12">
        <v>14</v>
      </c>
      <c r="G77" s="12">
        <v>26</v>
      </c>
      <c r="H77" s="51"/>
      <c r="I77" s="13">
        <v>0.51518048654834026</v>
      </c>
      <c r="J77" s="91"/>
      <c r="K77" s="12">
        <v>38821.346153846156</v>
      </c>
      <c r="M77" s="7"/>
    </row>
    <row r="78" spans="2:13" x14ac:dyDescent="0.3">
      <c r="B78" s="1" t="s">
        <v>396</v>
      </c>
      <c r="C78" s="54" t="s">
        <v>9</v>
      </c>
      <c r="D78" s="12">
        <v>1028149</v>
      </c>
      <c r="E78" s="51"/>
      <c r="F78" s="12">
        <v>2</v>
      </c>
      <c r="G78" s="12">
        <v>25</v>
      </c>
      <c r="H78" s="51"/>
      <c r="I78" s="13">
        <v>0.48631083626984029</v>
      </c>
      <c r="J78" s="91"/>
      <c r="K78" s="12">
        <v>41125.96</v>
      </c>
      <c r="M78" s="7"/>
    </row>
    <row r="79" spans="2:13" x14ac:dyDescent="0.3">
      <c r="B79" s="1" t="s">
        <v>232</v>
      </c>
      <c r="C79" s="54" t="s">
        <v>394</v>
      </c>
      <c r="D79" s="12">
        <v>636226</v>
      </c>
      <c r="E79" s="51"/>
      <c r="F79" s="12">
        <v>6</v>
      </c>
      <c r="G79" s="12">
        <v>15</v>
      </c>
      <c r="H79" s="51"/>
      <c r="I79" s="13">
        <v>0.47153055675184602</v>
      </c>
      <c r="J79" s="91"/>
      <c r="K79" s="12">
        <v>42415.066666666666</v>
      </c>
      <c r="M79" s="7"/>
    </row>
    <row r="80" spans="2:13" x14ac:dyDescent="0.3">
      <c r="B80" s="1" t="s">
        <v>411</v>
      </c>
      <c r="C80" s="54" t="s">
        <v>36</v>
      </c>
      <c r="D80" s="12">
        <v>350828</v>
      </c>
      <c r="E80" s="51"/>
      <c r="F80" s="12">
        <v>6</v>
      </c>
      <c r="G80" s="12">
        <v>8</v>
      </c>
      <c r="H80" s="51"/>
      <c r="I80" s="13">
        <v>0.4560639401644111</v>
      </c>
      <c r="J80" s="91"/>
      <c r="K80" s="12">
        <v>43853.5</v>
      </c>
      <c r="M80" s="7"/>
    </row>
    <row r="81" spans="2:13" x14ac:dyDescent="0.3">
      <c r="B81" s="1" t="s">
        <v>219</v>
      </c>
      <c r="C81" s="54" t="s">
        <v>84</v>
      </c>
      <c r="D81" s="12">
        <v>264251</v>
      </c>
      <c r="E81" s="51"/>
      <c r="F81" s="12">
        <v>0</v>
      </c>
      <c r="G81" s="12">
        <v>6</v>
      </c>
      <c r="H81" s="51"/>
      <c r="I81" s="13">
        <v>0.4541137025025449</v>
      </c>
      <c r="J81" s="91"/>
      <c r="K81" s="12">
        <v>44041.833333333336</v>
      </c>
      <c r="M81" s="7"/>
    </row>
    <row r="82" spans="2:13" x14ac:dyDescent="0.3">
      <c r="B82" s="1" t="s">
        <v>235</v>
      </c>
      <c r="C82" s="54" t="s">
        <v>67</v>
      </c>
      <c r="D82" s="12">
        <v>664411</v>
      </c>
      <c r="E82" s="51"/>
      <c r="F82" s="12">
        <v>9</v>
      </c>
      <c r="G82" s="12">
        <v>15</v>
      </c>
      <c r="H82" s="51"/>
      <c r="I82" s="13">
        <v>0.45152774412223756</v>
      </c>
      <c r="J82" s="91"/>
      <c r="K82" s="12">
        <v>44294.066666666666</v>
      </c>
      <c r="M82" s="7"/>
    </row>
    <row r="83" spans="2:13" x14ac:dyDescent="0.3">
      <c r="B83" s="1" t="s">
        <v>254</v>
      </c>
      <c r="C83" s="54" t="s">
        <v>64</v>
      </c>
      <c r="D83" s="12">
        <v>1680720</v>
      </c>
      <c r="E83" s="51"/>
      <c r="F83" s="12">
        <v>16</v>
      </c>
      <c r="G83" s="12">
        <v>34</v>
      </c>
      <c r="H83" s="51"/>
      <c r="I83" s="13">
        <v>0.40458850968632493</v>
      </c>
      <c r="J83" s="91"/>
      <c r="K83" s="12">
        <v>49432.941176470587</v>
      </c>
      <c r="M83" s="7"/>
    </row>
    <row r="84" spans="2:13" x14ac:dyDescent="0.3">
      <c r="B84" s="1" t="s">
        <v>249</v>
      </c>
      <c r="C84" s="54" t="s">
        <v>89</v>
      </c>
      <c r="D84" s="12">
        <v>402497</v>
      </c>
      <c r="E84" s="51"/>
      <c r="F84" s="12">
        <v>0</v>
      </c>
      <c r="G84" s="12">
        <v>8</v>
      </c>
      <c r="H84" s="51"/>
      <c r="I84" s="13">
        <v>0.39751849082104956</v>
      </c>
      <c r="J84" s="91"/>
      <c r="K84" s="12">
        <v>50312.125</v>
      </c>
      <c r="M84" s="7"/>
    </row>
    <row r="85" spans="2:13" x14ac:dyDescent="0.3">
      <c r="B85" s="1" t="s">
        <v>246</v>
      </c>
      <c r="C85" s="54" t="s">
        <v>21</v>
      </c>
      <c r="D85" s="12">
        <v>507798</v>
      </c>
      <c r="E85" s="51"/>
      <c r="F85" s="12">
        <v>0</v>
      </c>
      <c r="G85" s="12">
        <v>10</v>
      </c>
      <c r="H85" s="51"/>
      <c r="I85" s="13">
        <v>0.39385739998975972</v>
      </c>
      <c r="J85" s="91"/>
      <c r="K85" s="12">
        <v>50779.8</v>
      </c>
      <c r="M85" s="7"/>
    </row>
    <row r="86" spans="2:13" x14ac:dyDescent="0.3">
      <c r="B86" s="1" t="s">
        <v>253</v>
      </c>
      <c r="C86" s="54" t="s">
        <v>34</v>
      </c>
      <c r="D86" s="12">
        <v>259019</v>
      </c>
      <c r="E86" s="51"/>
      <c r="F86" s="12">
        <v>1</v>
      </c>
      <c r="G86" s="12">
        <v>5</v>
      </c>
      <c r="H86" s="51"/>
      <c r="I86" s="13">
        <v>0.38607206421150569</v>
      </c>
      <c r="J86" s="91"/>
      <c r="K86" s="12">
        <v>51803.8</v>
      </c>
      <c r="M86" s="7"/>
    </row>
    <row r="87" spans="2:13" x14ac:dyDescent="0.3">
      <c r="B87" s="1" t="s">
        <v>259</v>
      </c>
      <c r="C87" s="54" t="s">
        <v>42</v>
      </c>
      <c r="D87" s="12">
        <v>521818</v>
      </c>
      <c r="E87" s="51"/>
      <c r="F87" s="12">
        <v>4</v>
      </c>
      <c r="G87" s="12">
        <v>10</v>
      </c>
      <c r="H87" s="51"/>
      <c r="I87" s="13">
        <v>0.38327539486947554</v>
      </c>
      <c r="J87" s="91"/>
      <c r="K87" s="12">
        <v>52181.8</v>
      </c>
      <c r="M87" s="7"/>
    </row>
    <row r="88" spans="2:13" x14ac:dyDescent="0.3">
      <c r="B88" s="1" t="s">
        <v>193</v>
      </c>
      <c r="C88" s="54" t="s">
        <v>10</v>
      </c>
      <c r="D88" s="12">
        <v>417614</v>
      </c>
      <c r="E88" s="51"/>
      <c r="F88" s="12">
        <v>5</v>
      </c>
      <c r="G88" s="12">
        <v>8</v>
      </c>
      <c r="H88" s="51"/>
      <c r="I88" s="13">
        <v>0.38312891809182642</v>
      </c>
      <c r="J88" s="91"/>
      <c r="K88" s="12">
        <v>52201.75</v>
      </c>
      <c r="M88" s="7"/>
    </row>
    <row r="89" spans="2:13" x14ac:dyDescent="0.3">
      <c r="B89" s="1" t="s">
        <v>242</v>
      </c>
      <c r="C89" s="54" t="s">
        <v>86</v>
      </c>
      <c r="D89" s="12">
        <v>425469</v>
      </c>
      <c r="E89" s="51"/>
      <c r="F89" s="12">
        <v>3</v>
      </c>
      <c r="G89" s="12">
        <v>8</v>
      </c>
      <c r="H89" s="51"/>
      <c r="I89" s="13">
        <v>0.37605559982043346</v>
      </c>
      <c r="J89" s="91"/>
      <c r="K89" s="12">
        <v>53183.625</v>
      </c>
      <c r="M89" s="7"/>
    </row>
    <row r="90" spans="2:13" x14ac:dyDescent="0.3">
      <c r="B90" s="1" t="s">
        <v>228</v>
      </c>
      <c r="C90" s="54" t="s">
        <v>47</v>
      </c>
      <c r="D90" s="12">
        <v>269205</v>
      </c>
      <c r="E90" s="51"/>
      <c r="F90" s="12">
        <v>0</v>
      </c>
      <c r="G90" s="12">
        <v>5</v>
      </c>
      <c r="H90" s="51"/>
      <c r="I90" s="13">
        <v>0.3714641258520458</v>
      </c>
      <c r="J90" s="91"/>
      <c r="K90" s="12">
        <v>53841</v>
      </c>
      <c r="M90" s="7"/>
    </row>
    <row r="91" spans="2:13" x14ac:dyDescent="0.3">
      <c r="B91" s="1" t="s">
        <v>188</v>
      </c>
      <c r="C91" s="54" t="s">
        <v>55</v>
      </c>
      <c r="D91" s="12">
        <v>8688336</v>
      </c>
      <c r="E91" s="51"/>
      <c r="F91" s="12">
        <v>36</v>
      </c>
      <c r="G91" s="12">
        <v>154</v>
      </c>
      <c r="H91" s="51"/>
      <c r="I91" s="13">
        <v>0.35449826065658602</v>
      </c>
      <c r="J91" s="91"/>
      <c r="K91" s="12">
        <v>56417.766233766233</v>
      </c>
      <c r="M91" s="7"/>
    </row>
    <row r="92" spans="2:13" x14ac:dyDescent="0.3">
      <c r="B92" s="1" t="s">
        <v>231</v>
      </c>
      <c r="C92" s="54" t="s">
        <v>66</v>
      </c>
      <c r="D92" s="12">
        <v>290698</v>
      </c>
      <c r="E92" s="51"/>
      <c r="F92" s="12">
        <v>5</v>
      </c>
      <c r="G92" s="12">
        <v>5</v>
      </c>
      <c r="H92" s="51"/>
      <c r="I92" s="13">
        <v>0.3439996147204315</v>
      </c>
      <c r="J92" s="91"/>
      <c r="K92" s="12">
        <v>58139.6</v>
      </c>
      <c r="M92" s="7"/>
    </row>
    <row r="93" spans="2:13" x14ac:dyDescent="0.3">
      <c r="B93" s="1" t="s">
        <v>240</v>
      </c>
      <c r="C93" s="54" t="s">
        <v>82</v>
      </c>
      <c r="D93" s="12">
        <v>323667</v>
      </c>
      <c r="E93" s="51"/>
      <c r="F93" s="12">
        <v>0</v>
      </c>
      <c r="G93" s="12">
        <v>5</v>
      </c>
      <c r="H93" s="51"/>
      <c r="I93" s="13">
        <v>0.30895951703448293</v>
      </c>
      <c r="J93" s="91"/>
      <c r="K93" s="12">
        <v>64733.4</v>
      </c>
      <c r="M93" s="7"/>
    </row>
    <row r="94" spans="2:13" x14ac:dyDescent="0.3">
      <c r="B94" s="1" t="s">
        <v>183</v>
      </c>
      <c r="C94" s="54" t="s">
        <v>87</v>
      </c>
      <c r="D94" s="12">
        <v>456754</v>
      </c>
      <c r="E94" s="51"/>
      <c r="F94" s="12">
        <v>7</v>
      </c>
      <c r="G94" s="12">
        <v>7</v>
      </c>
      <c r="H94" s="51"/>
      <c r="I94" s="13">
        <v>0.30651072568603671</v>
      </c>
      <c r="J94" s="91"/>
      <c r="K94" s="12">
        <v>65250.571428571428</v>
      </c>
      <c r="M94" s="7"/>
    </row>
    <row r="95" spans="2:13" x14ac:dyDescent="0.3">
      <c r="B95" s="1" t="s">
        <v>236</v>
      </c>
      <c r="C95" s="54" t="s">
        <v>3</v>
      </c>
      <c r="D95" s="12">
        <v>342462</v>
      </c>
      <c r="E95" s="51"/>
      <c r="F95" s="12">
        <v>0</v>
      </c>
      <c r="G95" s="12">
        <v>5</v>
      </c>
      <c r="H95" s="51"/>
      <c r="I95" s="13">
        <v>0.29200320035507588</v>
      </c>
      <c r="J95" s="91"/>
      <c r="K95" s="12">
        <v>68492.399999999994</v>
      </c>
      <c r="M95" s="7"/>
    </row>
    <row r="96" spans="2:13" x14ac:dyDescent="0.3">
      <c r="B96" s="1" t="s">
        <v>238</v>
      </c>
      <c r="C96" s="54" t="s">
        <v>69</v>
      </c>
      <c r="D96" s="12">
        <v>284270</v>
      </c>
      <c r="E96" s="51"/>
      <c r="F96" s="12">
        <v>0</v>
      </c>
      <c r="G96" s="12">
        <v>4</v>
      </c>
      <c r="H96" s="51"/>
      <c r="I96" s="13">
        <v>0.28142259119850849</v>
      </c>
      <c r="J96" s="91"/>
      <c r="K96" s="12">
        <v>71067.5</v>
      </c>
      <c r="M96" s="7"/>
    </row>
    <row r="97" spans="2:13" x14ac:dyDescent="0.3">
      <c r="B97" s="1" t="s">
        <v>229</v>
      </c>
      <c r="C97" s="54" t="s">
        <v>48</v>
      </c>
      <c r="D97" s="12">
        <v>288249</v>
      </c>
      <c r="E97" s="51"/>
      <c r="F97" s="12">
        <v>0</v>
      </c>
      <c r="G97" s="12">
        <v>4</v>
      </c>
      <c r="H97" s="51"/>
      <c r="I97" s="13">
        <v>0.27753782320146819</v>
      </c>
      <c r="J97" s="91"/>
      <c r="K97" s="12">
        <v>72062.25</v>
      </c>
      <c r="M97" s="7"/>
    </row>
    <row r="98" spans="2:13" x14ac:dyDescent="0.3">
      <c r="B98" s="1" t="s">
        <v>199</v>
      </c>
      <c r="C98" s="54" t="s">
        <v>33</v>
      </c>
      <c r="D98" s="12">
        <v>289542</v>
      </c>
      <c r="E98" s="51"/>
      <c r="F98" s="12">
        <v>0</v>
      </c>
      <c r="G98" s="12">
        <v>4</v>
      </c>
      <c r="H98" s="51"/>
      <c r="I98" s="13">
        <v>0.27629842993417192</v>
      </c>
      <c r="J98" s="91"/>
      <c r="K98" s="12">
        <v>72385.5</v>
      </c>
      <c r="M98" s="7"/>
    </row>
    <row r="99" spans="2:13" x14ac:dyDescent="0.3">
      <c r="B99" s="1" t="s">
        <v>223</v>
      </c>
      <c r="C99" s="54" t="s">
        <v>58</v>
      </c>
      <c r="D99" s="12">
        <v>293010</v>
      </c>
      <c r="E99" s="51"/>
      <c r="F99" s="12">
        <v>2</v>
      </c>
      <c r="G99" s="12">
        <v>4</v>
      </c>
      <c r="H99" s="51"/>
      <c r="I99" s="13">
        <v>0.27302822429268625</v>
      </c>
      <c r="J99" s="91"/>
      <c r="K99" s="12">
        <v>73252.5</v>
      </c>
      <c r="M99" s="7"/>
    </row>
    <row r="100" spans="2:13" x14ac:dyDescent="0.3">
      <c r="B100" s="1" t="s">
        <v>214</v>
      </c>
      <c r="C100" s="54" t="s">
        <v>50</v>
      </c>
      <c r="D100" s="12">
        <v>523187</v>
      </c>
      <c r="E100" s="51"/>
      <c r="F100" s="12">
        <v>1</v>
      </c>
      <c r="G100" s="12">
        <v>6</v>
      </c>
      <c r="H100" s="51"/>
      <c r="I100" s="13">
        <v>0.22936349718169605</v>
      </c>
      <c r="J100" s="91"/>
      <c r="K100" s="12">
        <v>87197.833333333328</v>
      </c>
      <c r="M100" s="7"/>
    </row>
    <row r="101" spans="2:13" x14ac:dyDescent="0.3">
      <c r="B101" s="1" t="s">
        <v>212</v>
      </c>
      <c r="C101" s="54" t="s">
        <v>4</v>
      </c>
      <c r="D101" s="12">
        <v>286721</v>
      </c>
      <c r="E101" s="51"/>
      <c r="F101" s="12">
        <v>0</v>
      </c>
      <c r="G101" s="12">
        <v>3</v>
      </c>
      <c r="H101" s="51"/>
      <c r="I101" s="13">
        <v>0.20926266300689519</v>
      </c>
      <c r="J101" s="91"/>
      <c r="K101" s="12">
        <v>95573.666666666672</v>
      </c>
      <c r="M101" s="7"/>
    </row>
    <row r="102" spans="2:13" x14ac:dyDescent="0.3">
      <c r="B102" s="1" t="s">
        <v>250</v>
      </c>
      <c r="C102" s="54" t="s">
        <v>8</v>
      </c>
      <c r="D102" s="12">
        <v>411009</v>
      </c>
      <c r="E102" s="51"/>
      <c r="F102" s="12">
        <v>2</v>
      </c>
      <c r="G102" s="12">
        <v>4</v>
      </c>
      <c r="H102" s="51"/>
      <c r="I102" s="13">
        <v>0.19464293969231816</v>
      </c>
      <c r="J102" s="91"/>
      <c r="K102" s="12">
        <v>102752.25</v>
      </c>
      <c r="M102" s="7"/>
    </row>
    <row r="103" spans="2:13" x14ac:dyDescent="0.3">
      <c r="B103" s="1" t="s">
        <v>391</v>
      </c>
      <c r="C103" s="54" t="s">
        <v>390</v>
      </c>
      <c r="D103" s="12">
        <v>236070</v>
      </c>
      <c r="E103" s="51"/>
      <c r="F103" s="12">
        <v>0</v>
      </c>
      <c r="G103" s="12">
        <v>2</v>
      </c>
      <c r="H103" s="51"/>
      <c r="I103" s="13">
        <v>0.16944126742068033</v>
      </c>
      <c r="J103" s="91"/>
      <c r="K103" s="12">
        <v>118035</v>
      </c>
      <c r="M103" s="7"/>
    </row>
    <row r="104" spans="2:13" x14ac:dyDescent="0.3">
      <c r="B104" s="1" t="s">
        <v>362</v>
      </c>
      <c r="C104" s="54" t="s">
        <v>361</v>
      </c>
      <c r="D104" s="12">
        <v>243412</v>
      </c>
      <c r="E104" s="51"/>
      <c r="F104" s="12">
        <v>0</v>
      </c>
      <c r="G104" s="12">
        <v>2</v>
      </c>
      <c r="H104" s="51"/>
      <c r="I104" s="13">
        <v>0.1643304356399849</v>
      </c>
      <c r="J104" s="91"/>
      <c r="K104" s="12">
        <v>121706</v>
      </c>
      <c r="M104" s="7"/>
    </row>
    <row r="105" spans="2:13" ht="13.5" thickBot="1" x14ac:dyDescent="0.35"/>
    <row r="106" spans="2:13" x14ac:dyDescent="0.3">
      <c r="C106" s="15" t="s">
        <v>121</v>
      </c>
      <c r="D106" s="16"/>
      <c r="E106" s="84"/>
      <c r="F106" s="64">
        <v>1</v>
      </c>
      <c r="G106" s="64">
        <v>2</v>
      </c>
      <c r="H106" s="52"/>
      <c r="I106" s="64">
        <v>0.1643304356399849</v>
      </c>
      <c r="K106" s="64">
        <v>6098.3727810650889</v>
      </c>
    </row>
    <row r="107" spans="2:13" x14ac:dyDescent="0.3">
      <c r="C107" s="18" t="s">
        <v>122</v>
      </c>
      <c r="D107" s="19"/>
      <c r="E107" s="84"/>
      <c r="F107" s="12">
        <v>2</v>
      </c>
      <c r="G107" s="12">
        <v>17</v>
      </c>
      <c r="H107" s="52"/>
      <c r="I107" s="12">
        <v>0.7700748897830314</v>
      </c>
      <c r="K107" s="12">
        <v>25971.5</v>
      </c>
    </row>
    <row r="108" spans="2:13" ht="13.5" thickBot="1" x14ac:dyDescent="0.35">
      <c r="C108" s="21" t="s">
        <v>123</v>
      </c>
      <c r="D108" s="22"/>
      <c r="E108" s="84"/>
      <c r="F108" s="99">
        <v>140</v>
      </c>
      <c r="G108" s="99">
        <v>252</v>
      </c>
      <c r="H108" s="52"/>
      <c r="I108" s="99">
        <v>3.2795633717404487</v>
      </c>
      <c r="K108" s="99">
        <v>121706</v>
      </c>
    </row>
    <row r="110" spans="2:13" x14ac:dyDescent="0.3">
      <c r="C110" s="6"/>
    </row>
    <row r="111" spans="2:13" x14ac:dyDescent="0.3">
      <c r="C111" s="2" t="s">
        <v>310</v>
      </c>
    </row>
    <row r="112" spans="2:13" x14ac:dyDescent="0.3">
      <c r="C112" s="1" t="s">
        <v>338</v>
      </c>
    </row>
    <row r="113" spans="3:4" x14ac:dyDescent="0.3">
      <c r="C113" s="1" t="s">
        <v>339</v>
      </c>
    </row>
    <row r="115" spans="3:4" x14ac:dyDescent="0.3">
      <c r="C115" s="2" t="s">
        <v>312</v>
      </c>
    </row>
    <row r="116" spans="3:4" x14ac:dyDescent="0.3">
      <c r="C116" s="6" t="s">
        <v>340</v>
      </c>
      <c r="D116" s="1" t="s">
        <v>341</v>
      </c>
    </row>
    <row r="117" spans="3:4" x14ac:dyDescent="0.3">
      <c r="C117" s="6" t="s">
        <v>131</v>
      </c>
      <c r="D117" s="1" t="s">
        <v>152</v>
      </c>
    </row>
  </sheetData>
  <autoFilter ref="A5:L104" xr:uid="{00000000-0001-0000-0D00-000000000000}">
    <sortState xmlns:xlrd2="http://schemas.microsoft.com/office/spreadsheetml/2017/richdata2" ref="B6:L104">
      <sortCondition descending="1" ref="I5:I104"/>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06939ab-8384-4fa1-806a-2a6b49ad692f" xsi:nil="true"/>
    <lcf76f155ced4ddcb4097134ff3c332f xmlns="bafb3a61-5b57-451e-ac06-9ecafa92e50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0A573B6BCAAD41AD5E51D831ADA653" ma:contentTypeVersion="15" ma:contentTypeDescription="Create a new document." ma:contentTypeScope="" ma:versionID="5dbabe0b6b29b703475fee816d5a8161">
  <xsd:schema xmlns:xsd="http://www.w3.org/2001/XMLSchema" xmlns:xs="http://www.w3.org/2001/XMLSchema" xmlns:p="http://schemas.microsoft.com/office/2006/metadata/properties" xmlns:ns2="bafb3a61-5b57-451e-ac06-9ecafa92e50e" xmlns:ns3="406939ab-8384-4fa1-806a-2a6b49ad692f" targetNamespace="http://schemas.microsoft.com/office/2006/metadata/properties" ma:root="true" ma:fieldsID="404c00aefc728712fe59ea5aa0301519" ns2:_="" ns3:_="">
    <xsd:import namespace="bafb3a61-5b57-451e-ac06-9ecafa92e50e"/>
    <xsd:import namespace="406939ab-8384-4fa1-806a-2a6b49ad692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fb3a61-5b57-451e-ac06-9ecafa92e5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2f2ac73-2b29-48b1-b7b7-6b232797cae3"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939ab-8384-4fa1-806a-2a6b49ad692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886b321-6309-4637-b5a7-6257a62da41e}" ma:internalName="TaxCatchAll" ma:showField="CatchAllData" ma:web="406939ab-8384-4fa1-806a-2a6b49ad692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E24DF8-C67C-46E9-9143-2F4905F45045}">
  <ds:schemaRefs>
    <ds:schemaRef ds:uri="http://schemas.microsoft.com/sharepoint/v3/contenttype/forms"/>
  </ds:schemaRefs>
</ds:datastoreItem>
</file>

<file path=customXml/itemProps2.xml><?xml version="1.0" encoding="utf-8"?>
<ds:datastoreItem xmlns:ds="http://schemas.openxmlformats.org/officeDocument/2006/customXml" ds:itemID="{9095544D-C46F-40B0-B35E-C037F94D7A41}">
  <ds:schemaRefs>
    <ds:schemaRef ds:uri="http://purl.org/dc/dcmitype/"/>
    <ds:schemaRef ds:uri="http://schemas.microsoft.com/office/2006/metadata/properties"/>
    <ds:schemaRef ds:uri="http://purl.org/dc/elements/1.1/"/>
    <ds:schemaRef ds:uri="bafb3a61-5b57-451e-ac06-9ecafa92e50e"/>
    <ds:schemaRef ds:uri="http://schemas.microsoft.com/office/2006/documentManagement/types"/>
    <ds:schemaRef ds:uri="http://schemas.openxmlformats.org/package/2006/metadata/core-properties"/>
    <ds:schemaRef ds:uri="http://www.w3.org/XML/1998/namespace"/>
    <ds:schemaRef ds:uri="http://purl.org/dc/terms/"/>
    <ds:schemaRef ds:uri="http://schemas.microsoft.com/office/infopath/2007/PartnerControls"/>
    <ds:schemaRef ds:uri="406939ab-8384-4fa1-806a-2a6b49ad692f"/>
  </ds:schemaRefs>
</ds:datastoreItem>
</file>

<file path=customXml/itemProps3.xml><?xml version="1.0" encoding="utf-8"?>
<ds:datastoreItem xmlns:ds="http://schemas.openxmlformats.org/officeDocument/2006/customXml" ds:itemID="{C2688AAE-A390-479A-9AD2-6C7D559D63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fb3a61-5b57-451e-ac06-9ecafa92e50e"/>
    <ds:schemaRef ds:uri="406939ab-8384-4fa1-806a-2a6b49ad69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2651df7-f6bb-47bd-872d-236dc3c6d9e0}" enabled="0" method="" siteId="{c2651df7-f6bb-47bd-872d-236dc3c6d9e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Table of Contents</vt:lpstr>
      <vt:lpstr>Fields &amp; Courts</vt:lpstr>
      <vt:lpstr>Pickleball &amp; Tennis</vt:lpstr>
      <vt:lpstr>Volleyball</vt:lpstr>
      <vt:lpstr>Basketball hoops</vt:lpstr>
      <vt:lpstr>Community gardens</vt:lpstr>
      <vt:lpstr>Dog Parks</vt:lpstr>
      <vt:lpstr>Playgrounds</vt:lpstr>
      <vt:lpstr>Recreation and senior centers</vt:lpstr>
      <vt:lpstr>Restrooms</vt:lpstr>
      <vt:lpstr>Skate parks</vt:lpstr>
      <vt:lpstr>Splashpads</vt:lpstr>
      <vt:lpstr>Swimming pools</vt:lpstr>
      <vt:lpstr>Disc Golf</vt:lpstr>
      <vt:lpstr>Trails</vt:lpstr>
      <vt:lpstr>Walking Loops</vt:lpstr>
      <vt:lpstr>Fitness Zones</vt:lpstr>
    </vt:vector>
  </TitlesOfParts>
  <Company>TPL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Smyth</dc:creator>
  <cp:lastModifiedBy>Kevin Niu</cp:lastModifiedBy>
  <dcterms:created xsi:type="dcterms:W3CDTF">2019-05-16T18:44:20Z</dcterms:created>
  <dcterms:modified xsi:type="dcterms:W3CDTF">2026-05-19T20:07:40Z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0x010100200A573B6BCAAD41AD5E51D831ADA653</vt:lpwstr>
  </property>
  <property fmtid="{D5CDD505-2E9C-101B-9397-08002B2CF9AE}" pid="3" name="MediaServiceImageTags">
    <vt:lpwstr/>
  </property>
</Properties>
</file>